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jd/pCloud Drive/WORK-GENERAL/POSTDOC-UCB/BERKELEY-VIBE/Documents/Projects/Kamaehu2024/2large4GIT/EDS/Data+extractioncode_102924/"/>
    </mc:Choice>
  </mc:AlternateContent>
  <xr:revisionPtr revIDLastSave="0" documentId="13_ncr:1_{D51A4CD4-5A34-944B-9250-3E6C419ABB49}" xr6:coauthVersionLast="47" xr6:coauthVersionMax="47" xr10:uidLastSave="{00000000-0000-0000-0000-000000000000}"/>
  <bookViews>
    <workbookView xWindow="0" yWindow="760" windowWidth="28800" windowHeight="15360" activeTab="3" xr2:uid="{C6FA2C40-53E8-476F-860B-E38258509033}"/>
  </bookViews>
  <sheets>
    <sheet name="Standards" sheetId="1" r:id="rId1"/>
    <sheet name="Standards_wrefs" sheetId="8" r:id="rId2"/>
    <sheet name="Olivines_KAMI1_raw" sheetId="4" r:id="rId3"/>
    <sheet name="Glass_data" sheetId="7" r:id="rId4"/>
    <sheet name="Beam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2" i="4" l="1"/>
  <c r="Y578" i="8"/>
  <c r="W578" i="8"/>
  <c r="U578" i="8"/>
  <c r="S578" i="8"/>
  <c r="Y577" i="8"/>
  <c r="W577" i="8"/>
  <c r="U577" i="8"/>
  <c r="S577" i="8"/>
  <c r="Y576" i="8"/>
  <c r="W576" i="8"/>
  <c r="U576" i="8"/>
  <c r="S576" i="8"/>
  <c r="Y575" i="8"/>
  <c r="W575" i="8"/>
  <c r="U575" i="8"/>
  <c r="S575" i="8"/>
  <c r="Y574" i="8"/>
  <c r="W574" i="8"/>
  <c r="U574" i="8"/>
  <c r="S574" i="8"/>
  <c r="Y573" i="8"/>
  <c r="W573" i="8"/>
  <c r="U573" i="8"/>
  <c r="S573" i="8"/>
  <c r="Y572" i="8"/>
  <c r="W572" i="8"/>
  <c r="U572" i="8"/>
  <c r="S572" i="8"/>
  <c r="Y571" i="8"/>
  <c r="W571" i="8"/>
  <c r="U571" i="8"/>
  <c r="S571" i="8"/>
  <c r="Y570" i="8"/>
  <c r="W570" i="8"/>
  <c r="U570" i="8"/>
  <c r="S570" i="8"/>
  <c r="Y569" i="8"/>
  <c r="W569" i="8"/>
  <c r="U569" i="8"/>
  <c r="S569" i="8"/>
  <c r="Y563" i="8"/>
  <c r="W563" i="8"/>
  <c r="U563" i="8"/>
  <c r="S563" i="8"/>
  <c r="Y562" i="8"/>
  <c r="W562" i="8"/>
  <c r="U562" i="8"/>
  <c r="S562" i="8"/>
  <c r="Y561" i="8"/>
  <c r="W561" i="8"/>
  <c r="U561" i="8"/>
  <c r="S561" i="8"/>
  <c r="Y560" i="8"/>
  <c r="W560" i="8"/>
  <c r="U560" i="8"/>
  <c r="S560" i="8"/>
  <c r="Y559" i="8"/>
  <c r="W559" i="8"/>
  <c r="U559" i="8"/>
  <c r="S559" i="8"/>
  <c r="Y558" i="8"/>
  <c r="W558" i="8"/>
  <c r="U558" i="8"/>
  <c r="S558" i="8"/>
  <c r="Y557" i="8"/>
  <c r="W557" i="8"/>
  <c r="U557" i="8"/>
  <c r="S557" i="8"/>
  <c r="Y556" i="8"/>
  <c r="W556" i="8"/>
  <c r="U556" i="8"/>
  <c r="S556" i="8"/>
  <c r="Y555" i="8"/>
  <c r="W555" i="8"/>
  <c r="U555" i="8"/>
  <c r="S555" i="8"/>
  <c r="Y554" i="8"/>
  <c r="W554" i="8"/>
  <c r="U554" i="8"/>
  <c r="S554" i="8"/>
  <c r="S548" i="8"/>
  <c r="S547" i="8"/>
  <c r="S546" i="8"/>
  <c r="S545" i="8"/>
  <c r="S544" i="8"/>
  <c r="S543" i="8"/>
  <c r="S542" i="8"/>
  <c r="S541" i="8"/>
  <c r="S540" i="8"/>
  <c r="S539" i="8"/>
  <c r="S533" i="8"/>
  <c r="S532" i="8"/>
  <c r="S531" i="8"/>
  <c r="S530" i="8"/>
  <c r="S529" i="8"/>
  <c r="S528" i="8"/>
  <c r="S527" i="8"/>
  <c r="S526" i="8"/>
  <c r="S525" i="8"/>
  <c r="S524" i="8"/>
  <c r="Y516" i="8"/>
  <c r="W516" i="8"/>
  <c r="U516" i="8"/>
  <c r="S516" i="8"/>
  <c r="Y515" i="8"/>
  <c r="W515" i="8"/>
  <c r="U515" i="8"/>
  <c r="S515" i="8"/>
  <c r="Y514" i="8"/>
  <c r="W514" i="8"/>
  <c r="U514" i="8"/>
  <c r="S514" i="8"/>
  <c r="Y513" i="8"/>
  <c r="W513" i="8"/>
  <c r="U513" i="8"/>
  <c r="S513" i="8"/>
  <c r="Y512" i="8"/>
  <c r="W512" i="8"/>
  <c r="U512" i="8"/>
  <c r="S512" i="8"/>
  <c r="Y511" i="8"/>
  <c r="W511" i="8"/>
  <c r="U511" i="8"/>
  <c r="S511" i="8"/>
  <c r="Y510" i="8"/>
  <c r="W510" i="8"/>
  <c r="U510" i="8"/>
  <c r="S510" i="8"/>
  <c r="Y509" i="8"/>
  <c r="W509" i="8"/>
  <c r="U509" i="8"/>
  <c r="S509" i="8"/>
  <c r="Y508" i="8"/>
  <c r="W508" i="8"/>
  <c r="U508" i="8"/>
  <c r="S508" i="8"/>
  <c r="Y507" i="8"/>
  <c r="W507" i="8"/>
  <c r="U507" i="8"/>
  <c r="S507" i="8"/>
  <c r="S496" i="8"/>
  <c r="S495" i="8"/>
  <c r="S494" i="8"/>
  <c r="S493" i="8"/>
  <c r="S492" i="8"/>
  <c r="S491" i="8"/>
  <c r="S490" i="8"/>
  <c r="S489" i="8"/>
  <c r="S488" i="8"/>
  <c r="S487" i="8"/>
  <c r="S481" i="8"/>
  <c r="S480" i="8"/>
  <c r="S479" i="8"/>
  <c r="S478" i="8"/>
  <c r="S477" i="8"/>
  <c r="S476" i="8"/>
  <c r="S475" i="8"/>
  <c r="S474" i="8"/>
  <c r="S473" i="8"/>
  <c r="S472" i="8"/>
  <c r="S446" i="8"/>
  <c r="S445" i="8"/>
  <c r="S444" i="8"/>
  <c r="S443" i="8"/>
  <c r="S442" i="8"/>
  <c r="S441" i="8"/>
  <c r="S440" i="8"/>
  <c r="S439" i="8"/>
  <c r="S438" i="8"/>
  <c r="S437" i="8"/>
  <c r="Y430" i="8"/>
  <c r="W430" i="8"/>
  <c r="U430" i="8"/>
  <c r="S430" i="8"/>
  <c r="Y429" i="8"/>
  <c r="W429" i="8"/>
  <c r="U429" i="8"/>
  <c r="S429" i="8"/>
  <c r="Y428" i="8"/>
  <c r="W428" i="8"/>
  <c r="U428" i="8"/>
  <c r="S428" i="8"/>
  <c r="Y427" i="8"/>
  <c r="W427" i="8"/>
  <c r="U427" i="8"/>
  <c r="S427" i="8"/>
  <c r="Y426" i="8"/>
  <c r="W426" i="8"/>
  <c r="U426" i="8"/>
  <c r="S426" i="8"/>
  <c r="Y425" i="8"/>
  <c r="W425" i="8"/>
  <c r="U425" i="8"/>
  <c r="S425" i="8"/>
  <c r="Y424" i="8"/>
  <c r="W424" i="8"/>
  <c r="U424" i="8"/>
  <c r="S424" i="8"/>
  <c r="Y423" i="8"/>
  <c r="W423" i="8"/>
  <c r="U423" i="8"/>
  <c r="S423" i="8"/>
  <c r="Y422" i="8"/>
  <c r="W422" i="8"/>
  <c r="U422" i="8"/>
  <c r="S422" i="8"/>
  <c r="Y421" i="8"/>
  <c r="W421" i="8"/>
  <c r="U421" i="8"/>
  <c r="S421" i="8"/>
  <c r="S395" i="8"/>
  <c r="S394" i="8"/>
  <c r="S393" i="8"/>
  <c r="S392" i="8"/>
  <c r="S391" i="8"/>
  <c r="S390" i="8"/>
  <c r="S389" i="8"/>
  <c r="S388" i="8"/>
  <c r="S387" i="8"/>
  <c r="S386" i="8"/>
  <c r="S371" i="8"/>
  <c r="S370" i="8"/>
  <c r="S369" i="8"/>
  <c r="S368" i="8"/>
  <c r="S367" i="8"/>
  <c r="S366" i="8"/>
  <c r="S365" i="8"/>
  <c r="S364" i="8"/>
  <c r="S363" i="8"/>
  <c r="S362" i="8"/>
  <c r="S356" i="8"/>
  <c r="S355" i="8"/>
  <c r="S354" i="8"/>
  <c r="S353" i="8"/>
  <c r="S352" i="8"/>
  <c r="S351" i="8"/>
  <c r="S350" i="8"/>
  <c r="S349" i="8"/>
  <c r="S348" i="8"/>
  <c r="S347" i="8"/>
  <c r="Y340" i="8"/>
  <c r="W340" i="8"/>
  <c r="U340" i="8"/>
  <c r="S340" i="8"/>
  <c r="Y339" i="8"/>
  <c r="W339" i="8"/>
  <c r="U339" i="8"/>
  <c r="S339" i="8"/>
  <c r="Y338" i="8"/>
  <c r="W338" i="8"/>
  <c r="U338" i="8"/>
  <c r="S338" i="8"/>
  <c r="Y337" i="8"/>
  <c r="W337" i="8"/>
  <c r="U337" i="8"/>
  <c r="S337" i="8"/>
  <c r="Y336" i="8"/>
  <c r="W336" i="8"/>
  <c r="U336" i="8"/>
  <c r="S336" i="8"/>
  <c r="Y335" i="8"/>
  <c r="W335" i="8"/>
  <c r="U335" i="8"/>
  <c r="S335" i="8"/>
  <c r="Y334" i="8"/>
  <c r="W334" i="8"/>
  <c r="U334" i="8"/>
  <c r="S334" i="8"/>
  <c r="Y333" i="8"/>
  <c r="W333" i="8"/>
  <c r="U333" i="8"/>
  <c r="S333" i="8"/>
  <c r="Y332" i="8"/>
  <c r="W332" i="8"/>
  <c r="U332" i="8"/>
  <c r="S332" i="8"/>
  <c r="Y331" i="8"/>
  <c r="W331" i="8"/>
  <c r="U331" i="8"/>
  <c r="S331" i="8"/>
  <c r="Y325" i="8"/>
  <c r="W325" i="8"/>
  <c r="U325" i="8"/>
  <c r="S325" i="8"/>
  <c r="Y324" i="8"/>
  <c r="W324" i="8"/>
  <c r="U324" i="8"/>
  <c r="S324" i="8"/>
  <c r="Y323" i="8"/>
  <c r="W323" i="8"/>
  <c r="U323" i="8"/>
  <c r="S323" i="8"/>
  <c r="Y322" i="8"/>
  <c r="W322" i="8"/>
  <c r="U322" i="8"/>
  <c r="S322" i="8"/>
  <c r="Y321" i="8"/>
  <c r="W321" i="8"/>
  <c r="U321" i="8"/>
  <c r="S321" i="8"/>
  <c r="Y320" i="8"/>
  <c r="W320" i="8"/>
  <c r="U320" i="8"/>
  <c r="S320" i="8"/>
  <c r="Y319" i="8"/>
  <c r="W319" i="8"/>
  <c r="U319" i="8"/>
  <c r="S319" i="8"/>
  <c r="Y318" i="8"/>
  <c r="W318" i="8"/>
  <c r="U318" i="8"/>
  <c r="S318" i="8"/>
  <c r="Y317" i="8"/>
  <c r="W317" i="8"/>
  <c r="U317" i="8"/>
  <c r="S317" i="8"/>
  <c r="Y316" i="8"/>
  <c r="W316" i="8"/>
  <c r="U316" i="8"/>
  <c r="S316" i="8"/>
  <c r="S310" i="8"/>
  <c r="S309" i="8"/>
  <c r="S308" i="8"/>
  <c r="S307" i="8"/>
  <c r="S306" i="8"/>
  <c r="S305" i="8"/>
  <c r="S304" i="8"/>
  <c r="S303" i="8"/>
  <c r="S302" i="8"/>
  <c r="S301" i="8"/>
  <c r="Y296" i="8"/>
  <c r="W296" i="8"/>
  <c r="U296" i="8"/>
  <c r="S296" i="8"/>
  <c r="Y295" i="8"/>
  <c r="W295" i="8"/>
  <c r="U295" i="8"/>
  <c r="S295" i="8"/>
  <c r="Y294" i="8"/>
  <c r="W294" i="8"/>
  <c r="U294" i="8"/>
  <c r="S294" i="8"/>
  <c r="Y293" i="8"/>
  <c r="W293" i="8"/>
  <c r="U293" i="8"/>
  <c r="S293" i="8"/>
  <c r="Y292" i="8"/>
  <c r="W292" i="8"/>
  <c r="U292" i="8"/>
  <c r="S292" i="8"/>
  <c r="Y291" i="8"/>
  <c r="W291" i="8"/>
  <c r="U291" i="8"/>
  <c r="S291" i="8"/>
  <c r="Y290" i="8"/>
  <c r="W290" i="8"/>
  <c r="U290" i="8"/>
  <c r="S290" i="8"/>
  <c r="Y289" i="8"/>
  <c r="W289" i="8"/>
  <c r="U289" i="8"/>
  <c r="S289" i="8"/>
  <c r="Y288" i="8"/>
  <c r="W288" i="8"/>
  <c r="U288" i="8"/>
  <c r="S288" i="8"/>
  <c r="Y287" i="8"/>
  <c r="W287" i="8"/>
  <c r="U287" i="8"/>
  <c r="S287" i="8"/>
  <c r="S195" i="8"/>
  <c r="Q195" i="8"/>
  <c r="S194" i="8"/>
  <c r="Q194" i="8"/>
  <c r="S193" i="8"/>
  <c r="Q193" i="8"/>
  <c r="S192" i="8"/>
  <c r="Q192" i="8"/>
  <c r="S191" i="8"/>
  <c r="Q191" i="8"/>
  <c r="S190" i="8"/>
  <c r="Q190" i="8"/>
  <c r="S184" i="8"/>
  <c r="Q184" i="8"/>
  <c r="S183" i="8"/>
  <c r="Q183" i="8"/>
  <c r="S182" i="8"/>
  <c r="Q182" i="8"/>
  <c r="S181" i="8"/>
  <c r="Q181" i="8"/>
  <c r="S180" i="8"/>
  <c r="Q180" i="8"/>
  <c r="S179" i="8"/>
  <c r="Q179" i="8"/>
  <c r="S173" i="8"/>
  <c r="Q173" i="8"/>
  <c r="S172" i="8"/>
  <c r="Q172" i="8"/>
  <c r="S171" i="8"/>
  <c r="Q171" i="8"/>
  <c r="S170" i="8"/>
  <c r="Q170" i="8"/>
  <c r="S169" i="8"/>
  <c r="Q169" i="8"/>
  <c r="S168" i="8"/>
  <c r="Q168" i="8"/>
  <c r="S162" i="8"/>
  <c r="Q162" i="8"/>
  <c r="S161" i="8"/>
  <c r="Q161" i="8"/>
  <c r="S160" i="8"/>
  <c r="Q160" i="8"/>
  <c r="S159" i="8"/>
  <c r="Q159" i="8"/>
  <c r="S158" i="8"/>
  <c r="Q158" i="8"/>
  <c r="S157" i="8"/>
  <c r="Q157" i="8"/>
  <c r="R130" i="8"/>
  <c r="R129" i="8"/>
  <c r="R128" i="8"/>
  <c r="R127" i="8"/>
  <c r="R126" i="8"/>
  <c r="R125" i="8"/>
  <c r="R124" i="8"/>
  <c r="R123" i="8"/>
  <c r="R117" i="8"/>
  <c r="R116" i="8"/>
  <c r="R115" i="8"/>
  <c r="R114" i="8"/>
  <c r="R113" i="8"/>
  <c r="R112" i="8"/>
  <c r="R111" i="8"/>
  <c r="R110" i="8"/>
  <c r="R103" i="8"/>
  <c r="R102" i="8"/>
  <c r="R101" i="8"/>
  <c r="R100" i="8"/>
  <c r="R99" i="8"/>
  <c r="R98" i="8"/>
  <c r="R92" i="8"/>
  <c r="R91" i="8"/>
  <c r="R90" i="8"/>
  <c r="R89" i="8"/>
  <c r="R88" i="8"/>
  <c r="R87" i="8"/>
  <c r="R81" i="8"/>
  <c r="R80" i="8"/>
  <c r="R79" i="8"/>
  <c r="R78" i="8"/>
  <c r="R77" i="8"/>
  <c r="R76" i="8"/>
  <c r="R70" i="8"/>
  <c r="R69" i="8"/>
  <c r="R68" i="8"/>
  <c r="R67" i="8"/>
  <c r="R66" i="8"/>
  <c r="R65" i="8"/>
  <c r="R59" i="8"/>
  <c r="R58" i="8"/>
  <c r="R57" i="8"/>
  <c r="R56" i="8"/>
  <c r="R55" i="8"/>
  <c r="R54" i="8"/>
  <c r="R48" i="8"/>
  <c r="R47" i="8"/>
  <c r="R46" i="8"/>
  <c r="R45" i="8"/>
  <c r="R44" i="8"/>
  <c r="R43" i="8"/>
  <c r="R37" i="8"/>
  <c r="R36" i="8"/>
  <c r="R35" i="8"/>
  <c r="R34" i="8"/>
  <c r="R33" i="8"/>
  <c r="R32" i="8"/>
  <c r="R31" i="8"/>
  <c r="R30" i="8"/>
  <c r="R24" i="8"/>
  <c r="R23" i="8"/>
  <c r="R22" i="8"/>
  <c r="R21" i="8"/>
  <c r="R20" i="8"/>
  <c r="R19" i="8"/>
  <c r="R18" i="8"/>
  <c r="R17" i="8"/>
  <c r="R11" i="8"/>
  <c r="R10" i="8"/>
  <c r="R9" i="8"/>
  <c r="R8" i="8"/>
  <c r="R7" i="8"/>
  <c r="R6" i="8"/>
  <c r="R5" i="8"/>
  <c r="R4" i="8"/>
</calcChain>
</file>

<file path=xl/sharedStrings.xml><?xml version="1.0" encoding="utf-8"?>
<sst xmlns="http://schemas.openxmlformats.org/spreadsheetml/2006/main" count="11130" uniqueCount="190">
  <si>
    <t>Date</t>
  </si>
  <si>
    <t>Time</t>
  </si>
  <si>
    <t>Current (nA)</t>
  </si>
  <si>
    <t>Element</t>
  </si>
  <si>
    <t>Signal Type</t>
  </si>
  <si>
    <t>Line</t>
  </si>
  <si>
    <t>Apparent Concentration</t>
  </si>
  <si>
    <t>k Ratio</t>
  </si>
  <si>
    <t>Wt%</t>
  </si>
  <si>
    <t>Wt% Sigma</t>
  </si>
  <si>
    <t>Atomic %</t>
  </si>
  <si>
    <t>Oxide</t>
  </si>
  <si>
    <t>Oxide %</t>
  </si>
  <si>
    <t>Oxide % Sigma</t>
  </si>
  <si>
    <t>Standard Name</t>
  </si>
  <si>
    <t>Factory Standard</t>
  </si>
  <si>
    <t>Standardization Date</t>
  </si>
  <si>
    <t>O</t>
  </si>
  <si>
    <t>K series</t>
  </si>
  <si>
    <t>Mg</t>
  </si>
  <si>
    <t>EDS</t>
  </si>
  <si>
    <t>MgO</t>
  </si>
  <si>
    <t>Forsterite</t>
  </si>
  <si>
    <t>No</t>
  </si>
  <si>
    <t>Si</t>
  </si>
  <si>
    <t>SiO2</t>
  </si>
  <si>
    <t>Ca</t>
  </si>
  <si>
    <t>CaO</t>
  </si>
  <si>
    <t>Diopside</t>
  </si>
  <si>
    <t>Mn</t>
  </si>
  <si>
    <t>MnO</t>
  </si>
  <si>
    <t>Yes</t>
  </si>
  <si>
    <t>Fe</t>
  </si>
  <si>
    <t>FeO</t>
  </si>
  <si>
    <t>Fayalite</t>
  </si>
  <si>
    <t>Ni</t>
  </si>
  <si>
    <t>NiO</t>
  </si>
  <si>
    <t>Total</t>
  </si>
  <si>
    <t>MAC_pref</t>
  </si>
  <si>
    <t>UCB_pref</t>
  </si>
  <si>
    <t>Na</t>
  </si>
  <si>
    <t>Na2O</t>
  </si>
  <si>
    <t>Jadeite</t>
  </si>
  <si>
    <t>Al</t>
  </si>
  <si>
    <t>Al2O3</t>
  </si>
  <si>
    <t>K</t>
  </si>
  <si>
    <t>K2O</t>
  </si>
  <si>
    <t>Orthoclase</t>
  </si>
  <si>
    <t>Ti</t>
  </si>
  <si>
    <t>TiO2</t>
  </si>
  <si>
    <t>MPIDING</t>
  </si>
  <si>
    <t>Jochum</t>
  </si>
  <si>
    <t>UCB_PREF</t>
  </si>
  <si>
    <t>P</t>
  </si>
  <si>
    <t>Cr</t>
  </si>
  <si>
    <t>P2O5</t>
  </si>
  <si>
    <t>GaP</t>
  </si>
  <si>
    <t>Cr2O3</t>
  </si>
  <si>
    <t>Ross</t>
  </si>
  <si>
    <t>KL2-G_fri_noon_1</t>
  </si>
  <si>
    <t>S</t>
  </si>
  <si>
    <t>SO3</t>
  </si>
  <si>
    <t>FeS2</t>
  </si>
  <si>
    <t>Cl</t>
  </si>
  <si>
    <t>NaCl</t>
  </si>
  <si>
    <t>KL2-G_fri_noon_2</t>
  </si>
  <si>
    <t>KL2-G_fri_evening_5</t>
  </si>
  <si>
    <t>Number of Ions</t>
  </si>
  <si>
    <t>1.50 (Cation sum)</t>
  </si>
  <si>
    <t>St_Johns_Hypersthene_C2_FridayMorn_1</t>
  </si>
  <si>
    <t>5.32 (Cation sum)</t>
  </si>
  <si>
    <t>St_Johns_Hypersthene_C2_FridayMorn_2</t>
  </si>
  <si>
    <t>St_Johns_Hypersthene_C2_FridayMorn_3</t>
  </si>
  <si>
    <t>5.33 (Cation sum)</t>
  </si>
  <si>
    <t>MAC_Fo_FridayMorn_1</t>
  </si>
  <si>
    <t>6.00 (Cation sum)</t>
  </si>
  <si>
    <t>MAC_Fo_FridayMorn_2</t>
  </si>
  <si>
    <t>MAC_Fo_FridayMorn_3</t>
  </si>
  <si>
    <t>MAC_Olivine_FridayMorn_1</t>
  </si>
  <si>
    <t>5.99 (Cation sum)</t>
  </si>
  <si>
    <t>MAC_Olivine_FridayMorn_2</t>
  </si>
  <si>
    <t>MAC_Olivine_FridayMorn_3</t>
  </si>
  <si>
    <t>St_Johns_Hypersthene_C2_FridayMorn_4</t>
  </si>
  <si>
    <t>St_Johns_Hypersthene_C2_FridayMorn_5</t>
  </si>
  <si>
    <t>MAC_Fo_FridayMorn_4</t>
  </si>
  <si>
    <t>MAC_Fo_FridayMorn_5</t>
  </si>
  <si>
    <t>Mac_Ol_fri_morn_5</t>
  </si>
  <si>
    <t>MAC_Fo_fri_morn_7</t>
  </si>
  <si>
    <t>AMG_XEN4_ol3</t>
  </si>
  <si>
    <t>KA611_c217_MIA_ol3</t>
  </si>
  <si>
    <t>KA69_c201_MI1_ol3</t>
  </si>
  <si>
    <t>KA71_c201_MI1_ol3</t>
  </si>
  <si>
    <t>KA71_c213_MI2_ol3</t>
  </si>
  <si>
    <t>KA71_c204_MI1_ol3</t>
  </si>
  <si>
    <t>KA71_c215_MI1_ol3</t>
  </si>
  <si>
    <t>Old Ni</t>
  </si>
  <si>
    <t>KA78_c101_MIA_ol3</t>
  </si>
  <si>
    <t>KA69_c205_MIB_ol3</t>
  </si>
  <si>
    <t>MAC_Ol_fri_noon_6_endWDS_Nicheck</t>
  </si>
  <si>
    <t>Mac_Ol_fri_morn_4_startWDS_Nicheck</t>
  </si>
  <si>
    <t>Mac_Ol_fri_morn_4_startWDS_Nicheck_WDS</t>
  </si>
  <si>
    <t>WDS</t>
  </si>
  <si>
    <t>Kα</t>
  </si>
  <si>
    <t>MAC - Nickel metal</t>
  </si>
  <si>
    <t>MAC_Fo_fri_morn_6_startWDS_Nicheck</t>
  </si>
  <si>
    <t>MAC_Fo_fri_morn_6_startWDS_Nicheck_WDS</t>
  </si>
  <si>
    <t>AMG_XEN4_ol3_WDS</t>
  </si>
  <si>
    <t>KA611_c217_MIA_ol3_WDS</t>
  </si>
  <si>
    <t>KA69_c201_MI1_ol3_WDS</t>
  </si>
  <si>
    <t>KA71_c201_MI1_ol3_WDS</t>
  </si>
  <si>
    <t>KA71_c213_MI2_ol3_WDS</t>
  </si>
  <si>
    <t>KA71_c204_MI1_ol3_WDS</t>
  </si>
  <si>
    <t>KA71_c215_MI1_ol3_WDS</t>
  </si>
  <si>
    <t>KA78_c101_MIA_ol3_WDS</t>
  </si>
  <si>
    <t>KA69_c205_MIB_ol3_WDS</t>
  </si>
  <si>
    <t>ol2</t>
  </si>
  <si>
    <t>KA79_c222_MIA_ol3</t>
  </si>
  <si>
    <t>KA71_c204_MI1_ol4_away</t>
  </si>
  <si>
    <t>KA79_c222_MIA_ol3_WDS</t>
  </si>
  <si>
    <t>KA71_c204_MI1_ol5_inner</t>
  </si>
  <si>
    <t>KA71_c204_MI1_ol5_inner_WDS</t>
  </si>
  <si>
    <t>MAC_Fo_fri_morn_7_endWDS_Nicheck</t>
  </si>
  <si>
    <t>MAC_Ol_fri_noon_7</t>
  </si>
  <si>
    <t>MAC_Fo_fri_morn_7_endWDS_Nicheck_WDS</t>
  </si>
  <si>
    <t>MAC_Ol_fri_noon_6_endWDS_Nicheck_WDS</t>
  </si>
  <si>
    <t>0.40-0.38</t>
  </si>
  <si>
    <t>KA71_c204_MI1_ol4_away_WDS</t>
  </si>
  <si>
    <t>MAC - Pentlandite</t>
  </si>
  <si>
    <t>5.16 (Cation sum)</t>
  </si>
  <si>
    <t>JDFD2_g2_ThursAfternoon_5</t>
  </si>
  <si>
    <t>5.15 (Cation sum)</t>
  </si>
  <si>
    <t>KL2-G_TuesAfternoon_5</t>
  </si>
  <si>
    <t>KA69_c201_matgl_3</t>
  </si>
  <si>
    <t>KA71_c203x4_matgl4</t>
  </si>
  <si>
    <t>KA71_c203x4_matgl5</t>
  </si>
  <si>
    <t>KA71_c203x2_matgl_5</t>
  </si>
  <si>
    <t>KA71_c204_matgl_4</t>
  </si>
  <si>
    <t>KA71_c204_matgl_5</t>
  </si>
  <si>
    <t>KA71_c205_matgl_4</t>
  </si>
  <si>
    <t>5.23 (Cation sum)</t>
  </si>
  <si>
    <t>5.31 (Cation sum)</t>
  </si>
  <si>
    <t>KA71_c205_matgl_5</t>
  </si>
  <si>
    <t>KA78_c103_matgl_2</t>
  </si>
  <si>
    <t>KA78_glass_2</t>
  </si>
  <si>
    <t>KA71_c202_matgl_3</t>
  </si>
  <si>
    <t>KA71_c202_matgl_4</t>
  </si>
  <si>
    <t>5.18 (Cation sum)</t>
  </si>
  <si>
    <t>JDFD2_g2_fri_aftnoon_3_WDSstart_S</t>
  </si>
  <si>
    <t>JDFD2_g2_fri_aftnoon_4_WDSend_S</t>
  </si>
  <si>
    <t>5.17 (Cation sum)</t>
  </si>
  <si>
    <t>KL2-G_fri_aftnoon_3</t>
  </si>
  <si>
    <t>JDFD2_g2_fri_aftnoon_3_WDSstart_S_WDS</t>
  </si>
  <si>
    <t>KA69_c201_matgl_3_WDS</t>
  </si>
  <si>
    <t>KA71_c203x4_matgl4_WDS</t>
  </si>
  <si>
    <t>KA71_c203x4_matgl5_WDS</t>
  </si>
  <si>
    <t>KA71_c203x2_matgl_5_WDS</t>
  </si>
  <si>
    <t>KA71_c204_matgl_4_WDS</t>
  </si>
  <si>
    <t>KA71_c204_matgl_5_WDS</t>
  </si>
  <si>
    <t>KA71_c205_matgl_4_WDS</t>
  </si>
  <si>
    <t>KA71_c205_matgl_5_WDS</t>
  </si>
  <si>
    <t>KA78_c103_matgl_2_WDS</t>
  </si>
  <si>
    <t>KA78_glass_2_WDS</t>
  </si>
  <si>
    <t>KA71_c202_matgl_3_WDS</t>
  </si>
  <si>
    <t>KA71_c202_matgl_4_WDS</t>
  </si>
  <si>
    <t>JDFD2_g2_fri_aftnoon_4_WDSend_S_WDS</t>
  </si>
  <si>
    <t>KL2-G_fri_aftnoon_4</t>
  </si>
  <si>
    <t>KA69_gl1_1</t>
  </si>
  <si>
    <t>5.22 (Cation sum)</t>
  </si>
  <si>
    <t>KA69_gl1_2_widearea</t>
  </si>
  <si>
    <t>KA69_gl2_1</t>
  </si>
  <si>
    <t>KA78_gl2_1</t>
  </si>
  <si>
    <t>KA78_gl3_1</t>
  </si>
  <si>
    <t>KA78_gl4_1</t>
  </si>
  <si>
    <t>KA78_gl5_1</t>
  </si>
  <si>
    <t>KA71_gl4_1</t>
  </si>
  <si>
    <t>JDFD2_g2_fri_aftnoon_5_startWDS2_S</t>
  </si>
  <si>
    <t>JDFD2_g2_fri_aftnoon_6_endWDS2_S</t>
  </si>
  <si>
    <t>JDFD2_g2_fri_aftnoon_5_startWDS2_S_WDS</t>
  </si>
  <si>
    <t>JDFD2_g2_fri_aftnoon_6_endWDS2_S_WDS</t>
  </si>
  <si>
    <t>KA69_gl1_1_WDS</t>
  </si>
  <si>
    <t>KA69_gl1_2_widearea_WDS</t>
  </si>
  <si>
    <t>KA69_gl2_1_WDS</t>
  </si>
  <si>
    <t>KA78_gl2_1_WDS</t>
  </si>
  <si>
    <t>KA78_gl3_1_WDS</t>
  </si>
  <si>
    <t>KA78_gl4_1_WDS</t>
  </si>
  <si>
    <t>KA71_gl4_1_WDS</t>
  </si>
  <si>
    <t>KA78_gl5_1_WDS</t>
  </si>
  <si>
    <t>JDFD2_g2_fri_evening_7</t>
  </si>
  <si>
    <t>JDFD2_g2_fri_evening_8</t>
  </si>
  <si>
    <t>KL2-G_fri_evening_6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</si>
</sst>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4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8195-0C78-4045-A497-6CDB801A1936}">
  <dimension ref="A1:O580"/>
  <sheetViews>
    <sheetView workbookViewId="0">
      <selection activeCell="C561" sqref="C561"/>
    </sheetView>
  </sheetViews>
  <sheetFormatPr baseColWidth="10" defaultColWidth="8.83203125" defaultRowHeight="15" x14ac:dyDescent="0.2"/>
  <cols>
    <col min="1" max="1" width="45.5" customWidth="1"/>
  </cols>
  <sheetData>
    <row r="1" spans="1:15" x14ac:dyDescent="0.2">
      <c r="A1" t="s">
        <v>69</v>
      </c>
    </row>
    <row r="2" spans="1:15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67</v>
      </c>
      <c r="M2" t="s">
        <v>14</v>
      </c>
      <c r="N2" t="s">
        <v>15</v>
      </c>
      <c r="O2" t="s">
        <v>16</v>
      </c>
    </row>
    <row r="3" spans="1:15" x14ac:dyDescent="0.2">
      <c r="A3" t="s">
        <v>17</v>
      </c>
      <c r="C3" t="s">
        <v>18</v>
      </c>
      <c r="F3">
        <v>42.9542</v>
      </c>
      <c r="H3">
        <v>60.045200000000001</v>
      </c>
      <c r="L3">
        <v>8</v>
      </c>
    </row>
    <row r="4" spans="1:15" x14ac:dyDescent="0.2">
      <c r="A4" t="s">
        <v>19</v>
      </c>
      <c r="B4" t="s">
        <v>20</v>
      </c>
      <c r="C4" t="s">
        <v>18</v>
      </c>
      <c r="D4">
        <v>12.14</v>
      </c>
      <c r="E4">
        <v>7.0220000000000005E-2</v>
      </c>
      <c r="F4">
        <v>15.420199999999999</v>
      </c>
      <c r="G4">
        <v>3.8699999999999998E-2</v>
      </c>
      <c r="H4">
        <v>14.1852</v>
      </c>
      <c r="I4" t="s">
        <v>21</v>
      </c>
      <c r="J4">
        <v>25.567799999999998</v>
      </c>
      <c r="K4">
        <v>6.4199999999999993E-2</v>
      </c>
      <c r="L4">
        <v>1.89</v>
      </c>
      <c r="M4" t="s">
        <v>22</v>
      </c>
      <c r="N4" t="s">
        <v>23</v>
      </c>
      <c r="O4" s="3">
        <v>45517.833379629628</v>
      </c>
    </row>
    <row r="5" spans="1:15" x14ac:dyDescent="0.2">
      <c r="A5" t="s">
        <v>43</v>
      </c>
      <c r="B5" t="s">
        <v>20</v>
      </c>
      <c r="C5" t="s">
        <v>18</v>
      </c>
      <c r="D5">
        <v>0.46</v>
      </c>
      <c r="E5">
        <v>3.32E-3</v>
      </c>
      <c r="F5">
        <v>0.74099999999999999</v>
      </c>
      <c r="G5">
        <v>1.47E-2</v>
      </c>
      <c r="H5">
        <v>0.61419999999999997</v>
      </c>
      <c r="I5" t="s">
        <v>44</v>
      </c>
      <c r="J5">
        <v>1.4000999999999999</v>
      </c>
      <c r="K5">
        <v>2.7799999999999998E-2</v>
      </c>
      <c r="L5">
        <v>0.08</v>
      </c>
      <c r="M5" t="s">
        <v>44</v>
      </c>
      <c r="N5" t="s">
        <v>31</v>
      </c>
    </row>
    <row r="6" spans="1:15" x14ac:dyDescent="0.2">
      <c r="A6" t="s">
        <v>24</v>
      </c>
      <c r="B6" t="s">
        <v>20</v>
      </c>
      <c r="C6" t="s">
        <v>18</v>
      </c>
      <c r="D6">
        <v>27.57</v>
      </c>
      <c r="E6">
        <v>0.14294999999999999</v>
      </c>
      <c r="F6">
        <v>24.6769</v>
      </c>
      <c r="G6">
        <v>4.5100000000000001E-2</v>
      </c>
      <c r="H6">
        <v>19.650200000000002</v>
      </c>
      <c r="I6" t="s">
        <v>25</v>
      </c>
      <c r="J6">
        <v>52.7911</v>
      </c>
      <c r="K6">
        <v>9.6500000000000002E-2</v>
      </c>
      <c r="L6">
        <v>2.62</v>
      </c>
      <c r="M6" t="s">
        <v>22</v>
      </c>
      <c r="N6" t="s">
        <v>23</v>
      </c>
      <c r="O6" s="3">
        <v>45517.833414351851</v>
      </c>
    </row>
    <row r="7" spans="1:15" x14ac:dyDescent="0.2">
      <c r="A7" t="s">
        <v>26</v>
      </c>
      <c r="B7" t="s">
        <v>20</v>
      </c>
      <c r="C7" t="s">
        <v>18</v>
      </c>
      <c r="D7">
        <v>0.86</v>
      </c>
      <c r="E7">
        <v>7.3499999999999998E-3</v>
      </c>
      <c r="F7">
        <v>0.86170000000000002</v>
      </c>
      <c r="G7">
        <v>1.35E-2</v>
      </c>
      <c r="H7">
        <v>0.48080000000000001</v>
      </c>
      <c r="I7" t="s">
        <v>27</v>
      </c>
      <c r="J7">
        <v>1.2056</v>
      </c>
      <c r="K7">
        <v>1.8800000000000001E-2</v>
      </c>
      <c r="L7">
        <v>0.06</v>
      </c>
      <c r="M7" t="s">
        <v>28</v>
      </c>
      <c r="N7" t="s">
        <v>23</v>
      </c>
      <c r="O7" s="3">
        <v>45517.833564814813</v>
      </c>
    </row>
    <row r="8" spans="1:15" x14ac:dyDescent="0.2">
      <c r="A8" t="s">
        <v>48</v>
      </c>
      <c r="B8" t="s">
        <v>20</v>
      </c>
      <c r="C8" t="s">
        <v>18</v>
      </c>
      <c r="D8">
        <v>0.04</v>
      </c>
      <c r="E8">
        <v>3.6999999999999999E-4</v>
      </c>
      <c r="F8">
        <v>4.4200000000000003E-2</v>
      </c>
      <c r="G8">
        <v>1.26E-2</v>
      </c>
      <c r="H8">
        <v>2.07E-2</v>
      </c>
      <c r="I8" t="s">
        <v>49</v>
      </c>
      <c r="J8">
        <v>7.3800000000000004E-2</v>
      </c>
      <c r="K8">
        <v>2.1100000000000001E-2</v>
      </c>
      <c r="L8">
        <v>0</v>
      </c>
      <c r="M8" t="s">
        <v>48</v>
      </c>
      <c r="N8" t="s">
        <v>31</v>
      </c>
    </row>
    <row r="9" spans="1:15" x14ac:dyDescent="0.2">
      <c r="A9" t="s">
        <v>54</v>
      </c>
      <c r="B9" t="s">
        <v>20</v>
      </c>
      <c r="C9" t="s">
        <v>18</v>
      </c>
      <c r="D9">
        <v>0.45</v>
      </c>
      <c r="E9">
        <v>4.5100000000000001E-3</v>
      </c>
      <c r="F9">
        <v>0.52270000000000005</v>
      </c>
      <c r="G9">
        <v>1.6899999999999998E-2</v>
      </c>
      <c r="H9">
        <v>0.2248</v>
      </c>
      <c r="I9" t="s">
        <v>57</v>
      </c>
      <c r="J9">
        <v>0.76400000000000001</v>
      </c>
      <c r="K9">
        <v>2.47E-2</v>
      </c>
      <c r="L9">
        <v>0.03</v>
      </c>
      <c r="M9" t="s">
        <v>54</v>
      </c>
      <c r="N9" t="s">
        <v>31</v>
      </c>
    </row>
    <row r="10" spans="1:15" x14ac:dyDescent="0.2">
      <c r="A10" t="s">
        <v>29</v>
      </c>
      <c r="B10" t="s">
        <v>20</v>
      </c>
      <c r="C10" t="s">
        <v>18</v>
      </c>
      <c r="D10">
        <v>0.31</v>
      </c>
      <c r="E10">
        <v>3.1099999999999999E-3</v>
      </c>
      <c r="F10">
        <v>0.37840000000000001</v>
      </c>
      <c r="G10">
        <v>1.9199999999999998E-2</v>
      </c>
      <c r="H10">
        <v>0.154</v>
      </c>
      <c r="I10" t="s">
        <v>30</v>
      </c>
      <c r="J10">
        <v>0.48859999999999998</v>
      </c>
      <c r="K10">
        <v>2.4799999999999999E-2</v>
      </c>
      <c r="L10">
        <v>0.02</v>
      </c>
      <c r="M10" t="s">
        <v>29</v>
      </c>
      <c r="N10" t="s">
        <v>31</v>
      </c>
    </row>
    <row r="11" spans="1:15" x14ac:dyDescent="0.2">
      <c r="A11" t="s">
        <v>32</v>
      </c>
      <c r="B11" t="s">
        <v>20</v>
      </c>
      <c r="C11" t="s">
        <v>18</v>
      </c>
      <c r="D11">
        <v>10.67</v>
      </c>
      <c r="E11">
        <v>9.7019999999999995E-2</v>
      </c>
      <c r="F11">
        <v>11.5487</v>
      </c>
      <c r="G11">
        <v>4.87E-2</v>
      </c>
      <c r="H11">
        <v>4.6249000000000002</v>
      </c>
      <c r="I11" t="s">
        <v>33</v>
      </c>
      <c r="J11">
        <v>14.857200000000001</v>
      </c>
      <c r="K11">
        <v>6.2600000000000003E-2</v>
      </c>
      <c r="L11">
        <v>0.62</v>
      </c>
      <c r="M11" t="s">
        <v>34</v>
      </c>
      <c r="N11" t="s">
        <v>23</v>
      </c>
      <c r="O11" s="3">
        <v>45517.833124999997</v>
      </c>
    </row>
    <row r="12" spans="1:15" x14ac:dyDescent="0.2">
      <c r="A12" t="s">
        <v>37</v>
      </c>
      <c r="F12">
        <v>97.148099999999999</v>
      </c>
      <c r="H12">
        <v>100</v>
      </c>
      <c r="J12">
        <v>97.148099999999999</v>
      </c>
      <c r="L12" t="s">
        <v>70</v>
      </c>
    </row>
    <row r="14" spans="1:15" x14ac:dyDescent="0.2">
      <c r="A14" t="s">
        <v>71</v>
      </c>
    </row>
    <row r="15" spans="1:15" x14ac:dyDescent="0.2">
      <c r="A15" t="s">
        <v>3</v>
      </c>
      <c r="B15" t="s">
        <v>4</v>
      </c>
      <c r="C15" t="s">
        <v>5</v>
      </c>
      <c r="D15" t="s">
        <v>6</v>
      </c>
      <c r="E15" t="s">
        <v>7</v>
      </c>
      <c r="F15" t="s">
        <v>8</v>
      </c>
      <c r="G15" t="s">
        <v>9</v>
      </c>
      <c r="H15" t="s">
        <v>10</v>
      </c>
      <c r="I15" t="s">
        <v>11</v>
      </c>
      <c r="J15" t="s">
        <v>12</v>
      </c>
      <c r="K15" t="s">
        <v>13</v>
      </c>
      <c r="L15" t="s">
        <v>67</v>
      </c>
      <c r="M15" t="s">
        <v>14</v>
      </c>
      <c r="N15" t="s">
        <v>15</v>
      </c>
      <c r="O15" t="s">
        <v>16</v>
      </c>
    </row>
    <row r="16" spans="1:15" x14ac:dyDescent="0.2">
      <c r="A16" t="s">
        <v>17</v>
      </c>
      <c r="C16" t="s">
        <v>18</v>
      </c>
      <c r="F16">
        <v>42.614199999999997</v>
      </c>
      <c r="H16">
        <v>60.0426</v>
      </c>
      <c r="L16">
        <v>8</v>
      </c>
    </row>
    <row r="17" spans="1:15" x14ac:dyDescent="0.2">
      <c r="A17" t="s">
        <v>19</v>
      </c>
      <c r="B17" t="s">
        <v>20</v>
      </c>
      <c r="C17" t="s">
        <v>18</v>
      </c>
      <c r="D17">
        <v>11.98</v>
      </c>
      <c r="E17">
        <v>6.9290000000000004E-2</v>
      </c>
      <c r="F17">
        <v>15.2485</v>
      </c>
      <c r="G17">
        <v>3.85E-2</v>
      </c>
      <c r="H17">
        <v>14.138500000000001</v>
      </c>
      <c r="I17" t="s">
        <v>21</v>
      </c>
      <c r="J17">
        <v>25.283100000000001</v>
      </c>
      <c r="K17">
        <v>6.3899999999999998E-2</v>
      </c>
      <c r="L17">
        <v>1.88</v>
      </c>
      <c r="M17" t="s">
        <v>22</v>
      </c>
      <c r="N17" t="s">
        <v>23</v>
      </c>
      <c r="O17" s="3">
        <v>45517.833379629628</v>
      </c>
    </row>
    <row r="18" spans="1:15" x14ac:dyDescent="0.2">
      <c r="A18" t="s">
        <v>43</v>
      </c>
      <c r="B18" t="s">
        <v>20</v>
      </c>
      <c r="C18" t="s">
        <v>18</v>
      </c>
      <c r="D18">
        <v>0.46</v>
      </c>
      <c r="E18">
        <v>3.2799999999999999E-3</v>
      </c>
      <c r="F18">
        <v>0.73080000000000001</v>
      </c>
      <c r="G18">
        <v>1.46E-2</v>
      </c>
      <c r="H18">
        <v>0.61050000000000004</v>
      </c>
      <c r="I18" t="s">
        <v>44</v>
      </c>
      <c r="J18">
        <v>1.3808</v>
      </c>
      <c r="K18">
        <v>2.76E-2</v>
      </c>
      <c r="L18">
        <v>0.08</v>
      </c>
      <c r="M18" t="s">
        <v>44</v>
      </c>
      <c r="N18" t="s">
        <v>31</v>
      </c>
    </row>
    <row r="19" spans="1:15" x14ac:dyDescent="0.2">
      <c r="A19" t="s">
        <v>24</v>
      </c>
      <c r="B19" t="s">
        <v>20</v>
      </c>
      <c r="C19" t="s">
        <v>18</v>
      </c>
      <c r="D19">
        <v>27.33</v>
      </c>
      <c r="E19">
        <v>0.14172000000000001</v>
      </c>
      <c r="F19">
        <v>24.469200000000001</v>
      </c>
      <c r="G19">
        <v>4.4900000000000002E-2</v>
      </c>
      <c r="H19">
        <v>19.639399999999998</v>
      </c>
      <c r="I19" t="s">
        <v>25</v>
      </c>
      <c r="J19">
        <v>52.346699999999998</v>
      </c>
      <c r="K19">
        <v>9.6100000000000005E-2</v>
      </c>
      <c r="L19">
        <v>2.62</v>
      </c>
      <c r="M19" t="s">
        <v>22</v>
      </c>
      <c r="N19" t="s">
        <v>23</v>
      </c>
      <c r="O19" s="3">
        <v>45517.833414351851</v>
      </c>
    </row>
    <row r="20" spans="1:15" x14ac:dyDescent="0.2">
      <c r="A20" t="s">
        <v>26</v>
      </c>
      <c r="B20" t="s">
        <v>20</v>
      </c>
      <c r="C20" t="s">
        <v>18</v>
      </c>
      <c r="D20">
        <v>0.84</v>
      </c>
      <c r="E20">
        <v>7.1999999999999998E-3</v>
      </c>
      <c r="F20">
        <v>0.84379999999999999</v>
      </c>
      <c r="G20">
        <v>1.34E-2</v>
      </c>
      <c r="H20">
        <v>0.47460000000000002</v>
      </c>
      <c r="I20" t="s">
        <v>27</v>
      </c>
      <c r="J20">
        <v>1.1807000000000001</v>
      </c>
      <c r="K20">
        <v>1.8700000000000001E-2</v>
      </c>
      <c r="L20">
        <v>0.06</v>
      </c>
      <c r="M20" t="s">
        <v>28</v>
      </c>
      <c r="N20" t="s">
        <v>23</v>
      </c>
      <c r="O20" s="3">
        <v>45517.833564814813</v>
      </c>
    </row>
    <row r="21" spans="1:15" x14ac:dyDescent="0.2">
      <c r="A21" t="s">
        <v>48</v>
      </c>
      <c r="B21" t="s">
        <v>20</v>
      </c>
      <c r="C21" t="s">
        <v>18</v>
      </c>
      <c r="D21">
        <v>0.05</v>
      </c>
      <c r="E21">
        <v>4.6999999999999999E-4</v>
      </c>
      <c r="F21">
        <v>5.7299999999999997E-2</v>
      </c>
      <c r="G21">
        <v>1.2699999999999999E-2</v>
      </c>
      <c r="H21">
        <v>2.69E-2</v>
      </c>
      <c r="I21" t="s">
        <v>49</v>
      </c>
      <c r="J21">
        <v>9.5500000000000002E-2</v>
      </c>
      <c r="K21">
        <v>2.12E-2</v>
      </c>
      <c r="L21">
        <v>0</v>
      </c>
      <c r="M21" t="s">
        <v>48</v>
      </c>
      <c r="N21" t="s">
        <v>31</v>
      </c>
    </row>
    <row r="22" spans="1:15" x14ac:dyDescent="0.2">
      <c r="A22" t="s">
        <v>54</v>
      </c>
      <c r="B22" t="s">
        <v>20</v>
      </c>
      <c r="C22" t="s">
        <v>18</v>
      </c>
      <c r="D22">
        <v>0.45</v>
      </c>
      <c r="E22">
        <v>4.5199999999999997E-3</v>
      </c>
      <c r="F22">
        <v>0.52390000000000003</v>
      </c>
      <c r="G22">
        <v>1.7000000000000001E-2</v>
      </c>
      <c r="H22">
        <v>0.22720000000000001</v>
      </c>
      <c r="I22" t="s">
        <v>57</v>
      </c>
      <c r="J22">
        <v>0.76580000000000004</v>
      </c>
      <c r="K22">
        <v>2.4799999999999999E-2</v>
      </c>
      <c r="L22">
        <v>0.03</v>
      </c>
      <c r="M22" t="s">
        <v>54</v>
      </c>
      <c r="N22" t="s">
        <v>31</v>
      </c>
    </row>
    <row r="23" spans="1:15" x14ac:dyDescent="0.2">
      <c r="A23" t="s">
        <v>29</v>
      </c>
      <c r="B23" t="s">
        <v>20</v>
      </c>
      <c r="C23" t="s">
        <v>18</v>
      </c>
      <c r="D23">
        <v>0.33</v>
      </c>
      <c r="E23">
        <v>3.29E-3</v>
      </c>
      <c r="F23">
        <v>0.39960000000000001</v>
      </c>
      <c r="G23">
        <v>1.9199999999999998E-2</v>
      </c>
      <c r="H23">
        <v>0.16400000000000001</v>
      </c>
      <c r="I23" t="s">
        <v>30</v>
      </c>
      <c r="J23">
        <v>0.51600000000000001</v>
      </c>
      <c r="K23">
        <v>2.4799999999999999E-2</v>
      </c>
      <c r="L23">
        <v>0.02</v>
      </c>
      <c r="M23" t="s">
        <v>29</v>
      </c>
      <c r="N23" t="s">
        <v>31</v>
      </c>
    </row>
    <row r="24" spans="1:15" x14ac:dyDescent="0.2">
      <c r="A24" t="s">
        <v>32</v>
      </c>
      <c r="B24" t="s">
        <v>20</v>
      </c>
      <c r="C24" t="s">
        <v>18</v>
      </c>
      <c r="D24">
        <v>10.71</v>
      </c>
      <c r="E24">
        <v>9.7350000000000006E-2</v>
      </c>
      <c r="F24">
        <v>11.5853</v>
      </c>
      <c r="G24">
        <v>4.87E-2</v>
      </c>
      <c r="H24">
        <v>4.6763000000000003</v>
      </c>
      <c r="I24" t="s">
        <v>33</v>
      </c>
      <c r="J24">
        <v>14.904199999999999</v>
      </c>
      <c r="K24">
        <v>6.2600000000000003E-2</v>
      </c>
      <c r="L24">
        <v>0.62</v>
      </c>
      <c r="M24" t="s">
        <v>34</v>
      </c>
      <c r="N24" t="s">
        <v>23</v>
      </c>
      <c r="O24" s="3">
        <v>45517.833124999997</v>
      </c>
    </row>
    <row r="25" spans="1:15" x14ac:dyDescent="0.2">
      <c r="A25" t="s">
        <v>37</v>
      </c>
      <c r="F25">
        <v>96.4726</v>
      </c>
      <c r="H25">
        <v>100</v>
      </c>
      <c r="J25">
        <v>96.4726</v>
      </c>
      <c r="L25" t="s">
        <v>70</v>
      </c>
    </row>
    <row r="27" spans="1:15" x14ac:dyDescent="0.2">
      <c r="A27" t="s">
        <v>72</v>
      </c>
    </row>
    <row r="28" spans="1:15" x14ac:dyDescent="0.2">
      <c r="A28" t="s">
        <v>3</v>
      </c>
      <c r="B28" t="s">
        <v>4</v>
      </c>
      <c r="C28" t="s">
        <v>5</v>
      </c>
      <c r="D28" t="s">
        <v>6</v>
      </c>
      <c r="E28" t="s">
        <v>7</v>
      </c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67</v>
      </c>
      <c r="M28" t="s">
        <v>14</v>
      </c>
      <c r="N28" t="s">
        <v>15</v>
      </c>
      <c r="O28" t="s">
        <v>16</v>
      </c>
    </row>
    <row r="29" spans="1:15" x14ac:dyDescent="0.2">
      <c r="A29" t="s">
        <v>17</v>
      </c>
      <c r="C29" t="s">
        <v>18</v>
      </c>
      <c r="F29">
        <v>42.685499999999998</v>
      </c>
      <c r="H29">
        <v>60.031199999999998</v>
      </c>
      <c r="L29">
        <v>8</v>
      </c>
    </row>
    <row r="30" spans="1:15" x14ac:dyDescent="0.2">
      <c r="A30" t="s">
        <v>19</v>
      </c>
      <c r="B30" t="s">
        <v>20</v>
      </c>
      <c r="C30" t="s">
        <v>18</v>
      </c>
      <c r="D30">
        <v>12.02</v>
      </c>
      <c r="E30">
        <v>6.9510000000000002E-2</v>
      </c>
      <c r="F30">
        <v>15.2988</v>
      </c>
      <c r="G30">
        <v>3.8600000000000002E-2</v>
      </c>
      <c r="H30">
        <v>14.158799999999999</v>
      </c>
      <c r="I30" t="s">
        <v>21</v>
      </c>
      <c r="J30">
        <v>25.366399999999999</v>
      </c>
      <c r="K30">
        <v>6.4000000000000001E-2</v>
      </c>
      <c r="L30">
        <v>1.89</v>
      </c>
      <c r="M30" t="s">
        <v>22</v>
      </c>
      <c r="N30" t="s">
        <v>23</v>
      </c>
      <c r="O30" s="3">
        <v>45517.833379629628</v>
      </c>
    </row>
    <row r="31" spans="1:15" x14ac:dyDescent="0.2">
      <c r="A31" t="s">
        <v>43</v>
      </c>
      <c r="B31" t="s">
        <v>20</v>
      </c>
      <c r="C31" t="s">
        <v>18</v>
      </c>
      <c r="D31">
        <v>0.45</v>
      </c>
      <c r="E31">
        <v>3.2599999999999999E-3</v>
      </c>
      <c r="F31">
        <v>0.72860000000000003</v>
      </c>
      <c r="G31">
        <v>1.46E-2</v>
      </c>
      <c r="H31">
        <v>0.60760000000000003</v>
      </c>
      <c r="I31" t="s">
        <v>44</v>
      </c>
      <c r="J31">
        <v>1.3766</v>
      </c>
      <c r="K31">
        <v>2.76E-2</v>
      </c>
      <c r="L31">
        <v>0.08</v>
      </c>
      <c r="M31" t="s">
        <v>44</v>
      </c>
      <c r="N31" t="s">
        <v>31</v>
      </c>
    </row>
    <row r="32" spans="1:15" x14ac:dyDescent="0.2">
      <c r="A32" t="s">
        <v>24</v>
      </c>
      <c r="B32" t="s">
        <v>20</v>
      </c>
      <c r="C32" t="s">
        <v>18</v>
      </c>
      <c r="D32">
        <v>27.35</v>
      </c>
      <c r="E32">
        <v>0.14183999999999999</v>
      </c>
      <c r="F32">
        <v>24.495899999999999</v>
      </c>
      <c r="G32">
        <v>4.4900000000000002E-2</v>
      </c>
      <c r="H32">
        <v>19.624300000000002</v>
      </c>
      <c r="I32" t="s">
        <v>25</v>
      </c>
      <c r="J32">
        <v>52.403799999999997</v>
      </c>
      <c r="K32">
        <v>9.6100000000000005E-2</v>
      </c>
      <c r="L32">
        <v>2.62</v>
      </c>
      <c r="M32" t="s">
        <v>22</v>
      </c>
      <c r="N32" t="s">
        <v>23</v>
      </c>
      <c r="O32" s="3">
        <v>45517.833414351851</v>
      </c>
    </row>
    <row r="33" spans="1:15" x14ac:dyDescent="0.2">
      <c r="A33" t="s">
        <v>26</v>
      </c>
      <c r="B33" t="s">
        <v>20</v>
      </c>
      <c r="C33" t="s">
        <v>18</v>
      </c>
      <c r="D33">
        <v>0.85</v>
      </c>
      <c r="E33">
        <v>7.3200000000000001E-3</v>
      </c>
      <c r="F33">
        <v>0.85729999999999995</v>
      </c>
      <c r="G33">
        <v>1.35E-2</v>
      </c>
      <c r="H33">
        <v>0.48130000000000001</v>
      </c>
      <c r="I33" t="s">
        <v>27</v>
      </c>
      <c r="J33">
        <v>1.1995</v>
      </c>
      <c r="K33">
        <v>1.8800000000000001E-2</v>
      </c>
      <c r="L33">
        <v>0.06</v>
      </c>
      <c r="M33" t="s">
        <v>28</v>
      </c>
      <c r="N33" t="s">
        <v>23</v>
      </c>
      <c r="O33" s="3">
        <v>45517.833564814813</v>
      </c>
    </row>
    <row r="34" spans="1:15" x14ac:dyDescent="0.2">
      <c r="A34" t="s">
        <v>48</v>
      </c>
      <c r="B34" t="s">
        <v>20</v>
      </c>
      <c r="C34" t="s">
        <v>18</v>
      </c>
      <c r="D34">
        <v>0.04</v>
      </c>
      <c r="E34">
        <v>4.4000000000000002E-4</v>
      </c>
      <c r="F34">
        <v>5.33E-2</v>
      </c>
      <c r="G34">
        <v>1.26E-2</v>
      </c>
      <c r="H34">
        <v>2.5100000000000001E-2</v>
      </c>
      <c r="I34" t="s">
        <v>49</v>
      </c>
      <c r="J34">
        <v>8.8999999999999996E-2</v>
      </c>
      <c r="K34">
        <v>2.1000000000000001E-2</v>
      </c>
      <c r="L34">
        <v>0</v>
      </c>
      <c r="M34" t="s">
        <v>48</v>
      </c>
      <c r="N34" t="s">
        <v>31</v>
      </c>
    </row>
    <row r="35" spans="1:15" x14ac:dyDescent="0.2">
      <c r="A35" t="s">
        <v>54</v>
      </c>
      <c r="B35" t="s">
        <v>20</v>
      </c>
      <c r="C35" t="s">
        <v>18</v>
      </c>
      <c r="D35">
        <v>0.44</v>
      </c>
      <c r="E35">
        <v>4.3600000000000002E-3</v>
      </c>
      <c r="F35">
        <v>0.50480000000000003</v>
      </c>
      <c r="G35">
        <v>1.6899999999999998E-2</v>
      </c>
      <c r="H35">
        <v>0.2185</v>
      </c>
      <c r="I35" t="s">
        <v>57</v>
      </c>
      <c r="J35">
        <v>0.73780000000000001</v>
      </c>
      <c r="K35">
        <v>2.47E-2</v>
      </c>
      <c r="L35">
        <v>0.03</v>
      </c>
      <c r="M35" t="s">
        <v>54</v>
      </c>
      <c r="N35" t="s">
        <v>31</v>
      </c>
    </row>
    <row r="36" spans="1:15" x14ac:dyDescent="0.2">
      <c r="A36" t="s">
        <v>29</v>
      </c>
      <c r="B36" t="s">
        <v>20</v>
      </c>
      <c r="C36" t="s">
        <v>18</v>
      </c>
      <c r="D36">
        <v>0.33</v>
      </c>
      <c r="E36">
        <v>3.2699999999999999E-3</v>
      </c>
      <c r="F36">
        <v>0.3977</v>
      </c>
      <c r="G36">
        <v>1.9199999999999998E-2</v>
      </c>
      <c r="H36">
        <v>0.16289999999999999</v>
      </c>
      <c r="I36" t="s">
        <v>30</v>
      </c>
      <c r="J36">
        <v>0.51349999999999996</v>
      </c>
      <c r="K36">
        <v>2.4799999999999999E-2</v>
      </c>
      <c r="L36">
        <v>0.02</v>
      </c>
      <c r="M36" t="s">
        <v>29</v>
      </c>
      <c r="N36" t="s">
        <v>31</v>
      </c>
    </row>
    <row r="37" spans="1:15" x14ac:dyDescent="0.2">
      <c r="A37" t="s">
        <v>32</v>
      </c>
      <c r="B37" t="s">
        <v>20</v>
      </c>
      <c r="C37" t="s">
        <v>18</v>
      </c>
      <c r="D37">
        <v>10.76</v>
      </c>
      <c r="E37">
        <v>9.7839999999999996E-2</v>
      </c>
      <c r="F37">
        <v>11.642200000000001</v>
      </c>
      <c r="G37">
        <v>4.87E-2</v>
      </c>
      <c r="H37">
        <v>4.6905999999999999</v>
      </c>
      <c r="I37" t="s">
        <v>33</v>
      </c>
      <c r="J37">
        <v>14.977499999999999</v>
      </c>
      <c r="K37">
        <v>6.2700000000000006E-2</v>
      </c>
      <c r="L37">
        <v>0.63</v>
      </c>
      <c r="M37" t="s">
        <v>34</v>
      </c>
      <c r="N37" t="s">
        <v>23</v>
      </c>
      <c r="O37" s="3">
        <v>45517.833124999997</v>
      </c>
    </row>
    <row r="38" spans="1:15" x14ac:dyDescent="0.2">
      <c r="A38" t="s">
        <v>37</v>
      </c>
      <c r="F38">
        <v>96.664100000000005</v>
      </c>
      <c r="H38">
        <v>100</v>
      </c>
      <c r="J38">
        <v>96.664100000000005</v>
      </c>
      <c r="L38" t="s">
        <v>73</v>
      </c>
    </row>
    <row r="40" spans="1:15" x14ac:dyDescent="0.2">
      <c r="A40" t="s">
        <v>74</v>
      </c>
    </row>
    <row r="41" spans="1:15" x14ac:dyDescent="0.2">
      <c r="A41" t="s">
        <v>3</v>
      </c>
      <c r="B41" t="s">
        <v>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10</v>
      </c>
      <c r="I41" t="s">
        <v>11</v>
      </c>
      <c r="J41" t="s">
        <v>12</v>
      </c>
      <c r="K41" t="s">
        <v>13</v>
      </c>
      <c r="L41" t="s">
        <v>67</v>
      </c>
      <c r="M41" t="s">
        <v>14</v>
      </c>
      <c r="N41" t="s">
        <v>15</v>
      </c>
      <c r="O41" t="s">
        <v>16</v>
      </c>
    </row>
    <row r="42" spans="1:15" x14ac:dyDescent="0.2">
      <c r="A42" t="s">
        <v>17</v>
      </c>
      <c r="C42" t="s">
        <v>18</v>
      </c>
      <c r="F42">
        <v>43.565300000000001</v>
      </c>
      <c r="H42">
        <v>57.143799999999999</v>
      </c>
      <c r="L42">
        <v>8</v>
      </c>
    </row>
    <row r="43" spans="1:15" x14ac:dyDescent="0.2">
      <c r="A43" t="s">
        <v>19</v>
      </c>
      <c r="B43" t="s">
        <v>20</v>
      </c>
      <c r="C43" t="s">
        <v>18</v>
      </c>
      <c r="D43">
        <v>26.31</v>
      </c>
      <c r="E43">
        <v>0.15217</v>
      </c>
      <c r="F43">
        <v>29.8705</v>
      </c>
      <c r="G43">
        <v>4.9299999999999997E-2</v>
      </c>
      <c r="H43">
        <v>25.7836</v>
      </c>
      <c r="I43" t="s">
        <v>21</v>
      </c>
      <c r="J43">
        <v>49.5274</v>
      </c>
      <c r="K43">
        <v>8.1699999999999995E-2</v>
      </c>
      <c r="L43">
        <v>3.61</v>
      </c>
      <c r="M43" t="s">
        <v>22</v>
      </c>
      <c r="N43" t="s">
        <v>23</v>
      </c>
      <c r="O43" s="3">
        <v>45517.833379629628</v>
      </c>
    </row>
    <row r="44" spans="1:15" x14ac:dyDescent="0.2">
      <c r="A44" t="s">
        <v>24</v>
      </c>
      <c r="B44" t="s">
        <v>20</v>
      </c>
      <c r="C44" t="s">
        <v>18</v>
      </c>
      <c r="D44">
        <v>19.23</v>
      </c>
      <c r="E44">
        <v>9.9720000000000003E-2</v>
      </c>
      <c r="F44">
        <v>19.1218</v>
      </c>
      <c r="G44">
        <v>4.2299999999999997E-2</v>
      </c>
      <c r="H44">
        <v>14.287599999999999</v>
      </c>
      <c r="I44" t="s">
        <v>25</v>
      </c>
      <c r="J44">
        <v>40.9069</v>
      </c>
      <c r="K44">
        <v>9.0399999999999994E-2</v>
      </c>
      <c r="L44">
        <v>2</v>
      </c>
      <c r="M44" t="s">
        <v>22</v>
      </c>
      <c r="N44" t="s">
        <v>23</v>
      </c>
      <c r="O44" s="3">
        <v>45517.833414351851</v>
      </c>
    </row>
    <row r="45" spans="1:15" x14ac:dyDescent="0.2">
      <c r="A45" t="s">
        <v>26</v>
      </c>
      <c r="B45" t="s">
        <v>20</v>
      </c>
      <c r="C45" t="s">
        <v>18</v>
      </c>
      <c r="D45">
        <v>0.08</v>
      </c>
      <c r="E45">
        <v>6.7000000000000002E-4</v>
      </c>
      <c r="F45">
        <v>7.8899999999999998E-2</v>
      </c>
      <c r="G45">
        <v>1.0200000000000001E-2</v>
      </c>
      <c r="H45">
        <v>4.1300000000000003E-2</v>
      </c>
      <c r="I45" t="s">
        <v>27</v>
      </c>
      <c r="J45">
        <v>0.1104</v>
      </c>
      <c r="K45">
        <v>1.43E-2</v>
      </c>
      <c r="L45">
        <v>0.01</v>
      </c>
      <c r="M45" t="s">
        <v>28</v>
      </c>
      <c r="N45" t="s">
        <v>23</v>
      </c>
      <c r="O45" s="3">
        <v>45517.833564814813</v>
      </c>
    </row>
    <row r="46" spans="1:15" x14ac:dyDescent="0.2">
      <c r="A46" t="s">
        <v>29</v>
      </c>
      <c r="B46" t="s">
        <v>20</v>
      </c>
      <c r="C46" t="s">
        <v>18</v>
      </c>
      <c r="D46">
        <v>0.1</v>
      </c>
      <c r="E46">
        <v>9.7000000000000005E-4</v>
      </c>
      <c r="F46">
        <v>0.1182</v>
      </c>
      <c r="G46">
        <v>1.6799999999999999E-2</v>
      </c>
      <c r="H46">
        <v>4.5199999999999997E-2</v>
      </c>
      <c r="I46" t="s">
        <v>30</v>
      </c>
      <c r="J46">
        <v>0.15260000000000001</v>
      </c>
      <c r="K46">
        <v>2.1700000000000001E-2</v>
      </c>
      <c r="L46">
        <v>0.01</v>
      </c>
      <c r="M46" t="s">
        <v>29</v>
      </c>
      <c r="N46" t="s">
        <v>31</v>
      </c>
    </row>
    <row r="47" spans="1:15" x14ac:dyDescent="0.2">
      <c r="A47" t="s">
        <v>32</v>
      </c>
      <c r="B47" t="s">
        <v>20</v>
      </c>
      <c r="C47" t="s">
        <v>18</v>
      </c>
      <c r="D47">
        <v>6.33</v>
      </c>
      <c r="E47">
        <v>5.756E-2</v>
      </c>
      <c r="F47">
        <v>6.8887999999999998</v>
      </c>
      <c r="G47">
        <v>3.95E-2</v>
      </c>
      <c r="H47">
        <v>2.5886</v>
      </c>
      <c r="I47" t="s">
        <v>33</v>
      </c>
      <c r="J47">
        <v>8.8622999999999994</v>
      </c>
      <c r="K47">
        <v>5.0900000000000001E-2</v>
      </c>
      <c r="L47">
        <v>0.36</v>
      </c>
      <c r="M47" t="s">
        <v>34</v>
      </c>
      <c r="N47" t="s">
        <v>23</v>
      </c>
      <c r="O47" s="3">
        <v>45517.833124999997</v>
      </c>
    </row>
    <row r="48" spans="1:15" x14ac:dyDescent="0.2">
      <c r="A48" t="s">
        <v>35</v>
      </c>
      <c r="B48" t="s">
        <v>20</v>
      </c>
      <c r="C48" t="s">
        <v>18</v>
      </c>
      <c r="D48">
        <v>0.26</v>
      </c>
      <c r="E48">
        <v>2.5699999999999998E-3</v>
      </c>
      <c r="F48">
        <v>0.30759999999999998</v>
      </c>
      <c r="G48">
        <v>2.3E-2</v>
      </c>
      <c r="H48">
        <v>0.1099</v>
      </c>
      <c r="I48" t="s">
        <v>36</v>
      </c>
      <c r="J48">
        <v>0.39140000000000003</v>
      </c>
      <c r="K48">
        <v>2.93E-2</v>
      </c>
      <c r="L48">
        <v>0.02</v>
      </c>
      <c r="M48" t="s">
        <v>35</v>
      </c>
      <c r="N48" t="s">
        <v>31</v>
      </c>
    </row>
    <row r="49" spans="1:15" x14ac:dyDescent="0.2">
      <c r="A49" t="s">
        <v>37</v>
      </c>
      <c r="F49">
        <v>99.951099999999997</v>
      </c>
      <c r="H49">
        <v>100</v>
      </c>
      <c r="J49">
        <v>99.951099999999997</v>
      </c>
      <c r="L49" t="s">
        <v>75</v>
      </c>
    </row>
    <row r="51" spans="1:15" x14ac:dyDescent="0.2">
      <c r="A51" t="s">
        <v>76</v>
      </c>
    </row>
    <row r="52" spans="1:15" x14ac:dyDescent="0.2">
      <c r="A52" t="s">
        <v>3</v>
      </c>
      <c r="B52" t="s">
        <v>4</v>
      </c>
      <c r="C52" t="s">
        <v>5</v>
      </c>
      <c r="D52" t="s">
        <v>6</v>
      </c>
      <c r="E52" t="s">
        <v>7</v>
      </c>
      <c r="F52" t="s">
        <v>8</v>
      </c>
      <c r="G52" t="s">
        <v>9</v>
      </c>
      <c r="H52" t="s">
        <v>10</v>
      </c>
      <c r="I52" t="s">
        <v>11</v>
      </c>
      <c r="J52" t="s">
        <v>12</v>
      </c>
      <c r="K52" t="s">
        <v>13</v>
      </c>
      <c r="L52" t="s">
        <v>67</v>
      </c>
      <c r="M52" t="s">
        <v>14</v>
      </c>
      <c r="N52" t="s">
        <v>15</v>
      </c>
      <c r="O52" t="s">
        <v>16</v>
      </c>
    </row>
    <row r="53" spans="1:15" x14ac:dyDescent="0.2">
      <c r="A53" t="s">
        <v>17</v>
      </c>
      <c r="C53" t="s">
        <v>18</v>
      </c>
      <c r="F53">
        <v>43.363700000000001</v>
      </c>
      <c r="H53">
        <v>57.146500000000003</v>
      </c>
      <c r="L53">
        <v>8</v>
      </c>
    </row>
    <row r="54" spans="1:15" x14ac:dyDescent="0.2">
      <c r="A54" t="s">
        <v>19</v>
      </c>
      <c r="B54" t="s">
        <v>20</v>
      </c>
      <c r="C54" t="s">
        <v>18</v>
      </c>
      <c r="D54">
        <v>26.21</v>
      </c>
      <c r="E54">
        <v>0.15157000000000001</v>
      </c>
      <c r="F54">
        <v>29.7395</v>
      </c>
      <c r="G54">
        <v>4.9200000000000001E-2</v>
      </c>
      <c r="H54">
        <v>25.7911</v>
      </c>
      <c r="I54" t="s">
        <v>21</v>
      </c>
      <c r="J54">
        <v>49.310099999999998</v>
      </c>
      <c r="K54">
        <v>8.1500000000000003E-2</v>
      </c>
      <c r="L54">
        <v>3.61</v>
      </c>
      <c r="M54" t="s">
        <v>22</v>
      </c>
      <c r="N54" t="s">
        <v>23</v>
      </c>
      <c r="O54" s="3">
        <v>45517.833379629628</v>
      </c>
    </row>
    <row r="55" spans="1:15" x14ac:dyDescent="0.2">
      <c r="A55" t="s">
        <v>24</v>
      </c>
      <c r="B55" t="s">
        <v>20</v>
      </c>
      <c r="C55" t="s">
        <v>18</v>
      </c>
      <c r="D55">
        <v>19.149999999999999</v>
      </c>
      <c r="E55">
        <v>9.9299999999999999E-2</v>
      </c>
      <c r="F55">
        <v>19.0396</v>
      </c>
      <c r="G55">
        <v>4.2200000000000001E-2</v>
      </c>
      <c r="H55">
        <v>14.293100000000001</v>
      </c>
      <c r="I55" t="s">
        <v>25</v>
      </c>
      <c r="J55">
        <v>40.731200000000001</v>
      </c>
      <c r="K55">
        <v>9.0200000000000002E-2</v>
      </c>
      <c r="L55">
        <v>2</v>
      </c>
      <c r="M55" t="s">
        <v>22</v>
      </c>
      <c r="N55" t="s">
        <v>23</v>
      </c>
      <c r="O55" s="3">
        <v>45517.833414351851</v>
      </c>
    </row>
    <row r="56" spans="1:15" x14ac:dyDescent="0.2">
      <c r="A56" t="s">
        <v>26</v>
      </c>
      <c r="B56" t="s">
        <v>20</v>
      </c>
      <c r="C56" t="s">
        <v>18</v>
      </c>
      <c r="D56">
        <v>7.0000000000000007E-2</v>
      </c>
      <c r="E56">
        <v>6.3000000000000003E-4</v>
      </c>
      <c r="F56">
        <v>7.4700000000000003E-2</v>
      </c>
      <c r="G56">
        <v>1.0200000000000001E-2</v>
      </c>
      <c r="H56">
        <v>3.9300000000000002E-2</v>
      </c>
      <c r="I56" t="s">
        <v>27</v>
      </c>
      <c r="J56">
        <v>0.1045</v>
      </c>
      <c r="K56">
        <v>1.43E-2</v>
      </c>
      <c r="L56">
        <v>0.01</v>
      </c>
      <c r="M56" t="s">
        <v>28</v>
      </c>
      <c r="N56" t="s">
        <v>23</v>
      </c>
      <c r="O56" s="3">
        <v>45517.833564814813</v>
      </c>
    </row>
    <row r="57" spans="1:15" x14ac:dyDescent="0.2">
      <c r="A57" t="s">
        <v>29</v>
      </c>
      <c r="B57" t="s">
        <v>20</v>
      </c>
      <c r="C57" t="s">
        <v>18</v>
      </c>
      <c r="D57">
        <v>7.0000000000000007E-2</v>
      </c>
      <c r="E57">
        <v>7.2000000000000005E-4</v>
      </c>
      <c r="F57">
        <v>8.8400000000000006E-2</v>
      </c>
      <c r="G57">
        <v>1.67E-2</v>
      </c>
      <c r="H57">
        <v>3.39E-2</v>
      </c>
      <c r="I57" t="s">
        <v>30</v>
      </c>
      <c r="J57">
        <v>0.11409999999999999</v>
      </c>
      <c r="K57">
        <v>2.1600000000000001E-2</v>
      </c>
      <c r="L57">
        <v>0</v>
      </c>
      <c r="M57" t="s">
        <v>29</v>
      </c>
      <c r="N57" t="s">
        <v>31</v>
      </c>
    </row>
    <row r="58" spans="1:15" x14ac:dyDescent="0.2">
      <c r="A58" t="s">
        <v>32</v>
      </c>
      <c r="B58" t="s">
        <v>20</v>
      </c>
      <c r="C58" t="s">
        <v>18</v>
      </c>
      <c r="D58">
        <v>6.3</v>
      </c>
      <c r="E58">
        <v>5.7239999999999999E-2</v>
      </c>
      <c r="F58">
        <v>6.8520000000000003</v>
      </c>
      <c r="G58">
        <v>3.9399999999999998E-2</v>
      </c>
      <c r="H58">
        <v>2.5869</v>
      </c>
      <c r="I58" t="s">
        <v>33</v>
      </c>
      <c r="J58">
        <v>8.8149999999999995</v>
      </c>
      <c r="K58">
        <v>5.0700000000000002E-2</v>
      </c>
      <c r="L58">
        <v>0.36</v>
      </c>
      <c r="M58" t="s">
        <v>34</v>
      </c>
      <c r="N58" t="s">
        <v>23</v>
      </c>
      <c r="O58" s="3">
        <v>45517.833124999997</v>
      </c>
    </row>
    <row r="59" spans="1:15" x14ac:dyDescent="0.2">
      <c r="A59" t="s">
        <v>35</v>
      </c>
      <c r="B59" t="s">
        <v>20</v>
      </c>
      <c r="C59" t="s">
        <v>18</v>
      </c>
      <c r="D59">
        <v>0.25</v>
      </c>
      <c r="E59">
        <v>2.5400000000000002E-3</v>
      </c>
      <c r="F59">
        <v>0.30430000000000001</v>
      </c>
      <c r="G59">
        <v>2.3E-2</v>
      </c>
      <c r="H59">
        <v>0.10929999999999999</v>
      </c>
      <c r="I59" t="s">
        <v>36</v>
      </c>
      <c r="J59">
        <v>0.38719999999999999</v>
      </c>
      <c r="K59">
        <v>2.92E-2</v>
      </c>
      <c r="L59">
        <v>0.02</v>
      </c>
      <c r="M59" t="s">
        <v>35</v>
      </c>
      <c r="N59" t="s">
        <v>31</v>
      </c>
    </row>
    <row r="60" spans="1:15" x14ac:dyDescent="0.2">
      <c r="A60" t="s">
        <v>37</v>
      </c>
      <c r="F60">
        <v>99.462100000000007</v>
      </c>
      <c r="H60">
        <v>100</v>
      </c>
      <c r="J60">
        <v>99.462100000000007</v>
      </c>
      <c r="L60" t="s">
        <v>75</v>
      </c>
    </row>
    <row r="62" spans="1:15" x14ac:dyDescent="0.2">
      <c r="A62" t="s">
        <v>77</v>
      </c>
    </row>
    <row r="63" spans="1:15" x14ac:dyDescent="0.2">
      <c r="A63" t="s">
        <v>3</v>
      </c>
      <c r="B63" t="s">
        <v>4</v>
      </c>
      <c r="C63" t="s">
        <v>5</v>
      </c>
      <c r="D63" t="s">
        <v>6</v>
      </c>
      <c r="E63" t="s">
        <v>7</v>
      </c>
      <c r="F63" t="s">
        <v>8</v>
      </c>
      <c r="G63" t="s">
        <v>9</v>
      </c>
      <c r="H63" t="s">
        <v>10</v>
      </c>
      <c r="I63" t="s">
        <v>11</v>
      </c>
      <c r="J63" t="s">
        <v>12</v>
      </c>
      <c r="K63" t="s">
        <v>13</v>
      </c>
      <c r="L63" t="s">
        <v>67</v>
      </c>
      <c r="M63" t="s">
        <v>14</v>
      </c>
      <c r="N63" t="s">
        <v>15</v>
      </c>
      <c r="O63" t="s">
        <v>16</v>
      </c>
    </row>
    <row r="64" spans="1:15" x14ac:dyDescent="0.2">
      <c r="A64" t="s">
        <v>17</v>
      </c>
      <c r="C64" t="s">
        <v>18</v>
      </c>
      <c r="F64">
        <v>43.397199999999998</v>
      </c>
      <c r="H64">
        <v>57.146700000000003</v>
      </c>
      <c r="L64">
        <v>8</v>
      </c>
    </row>
    <row r="65" spans="1:15" x14ac:dyDescent="0.2">
      <c r="A65" t="s">
        <v>19</v>
      </c>
      <c r="B65" t="s">
        <v>20</v>
      </c>
      <c r="C65" t="s">
        <v>18</v>
      </c>
      <c r="D65">
        <v>26.22</v>
      </c>
      <c r="E65">
        <v>0.15160999999999999</v>
      </c>
      <c r="F65">
        <v>29.7544</v>
      </c>
      <c r="G65">
        <v>4.9099999999999998E-2</v>
      </c>
      <c r="H65">
        <v>25.784099999999999</v>
      </c>
      <c r="I65" t="s">
        <v>21</v>
      </c>
      <c r="J65">
        <v>49.334800000000001</v>
      </c>
      <c r="K65">
        <v>8.1500000000000003E-2</v>
      </c>
      <c r="L65">
        <v>3.61</v>
      </c>
      <c r="M65" t="s">
        <v>22</v>
      </c>
      <c r="N65" t="s">
        <v>23</v>
      </c>
      <c r="O65" s="3">
        <v>45517.833379629628</v>
      </c>
    </row>
    <row r="66" spans="1:15" x14ac:dyDescent="0.2">
      <c r="A66" t="s">
        <v>24</v>
      </c>
      <c r="B66" t="s">
        <v>20</v>
      </c>
      <c r="C66" t="s">
        <v>18</v>
      </c>
      <c r="D66">
        <v>19.16</v>
      </c>
      <c r="E66">
        <v>9.9379999999999996E-2</v>
      </c>
      <c r="F66">
        <v>19.0547</v>
      </c>
      <c r="G66">
        <v>4.2200000000000001E-2</v>
      </c>
      <c r="H66">
        <v>14.2934</v>
      </c>
      <c r="I66" t="s">
        <v>25</v>
      </c>
      <c r="J66">
        <v>40.763500000000001</v>
      </c>
      <c r="K66">
        <v>9.0200000000000002E-2</v>
      </c>
      <c r="L66">
        <v>2</v>
      </c>
      <c r="M66" t="s">
        <v>22</v>
      </c>
      <c r="N66" t="s">
        <v>23</v>
      </c>
      <c r="O66" s="3">
        <v>45517.833414351851</v>
      </c>
    </row>
    <row r="67" spans="1:15" x14ac:dyDescent="0.2">
      <c r="A67" t="s">
        <v>26</v>
      </c>
      <c r="B67" t="s">
        <v>20</v>
      </c>
      <c r="C67" t="s">
        <v>18</v>
      </c>
      <c r="D67">
        <v>7.0000000000000007E-2</v>
      </c>
      <c r="E67">
        <v>6.2E-4</v>
      </c>
      <c r="F67">
        <v>7.3400000000000007E-2</v>
      </c>
      <c r="G67">
        <v>1.0200000000000001E-2</v>
      </c>
      <c r="H67">
        <v>3.8600000000000002E-2</v>
      </c>
      <c r="I67" t="s">
        <v>27</v>
      </c>
      <c r="J67">
        <v>0.1027</v>
      </c>
      <c r="K67">
        <v>1.43E-2</v>
      </c>
      <c r="L67">
        <v>0.01</v>
      </c>
      <c r="M67" t="s">
        <v>28</v>
      </c>
      <c r="N67" t="s">
        <v>23</v>
      </c>
      <c r="O67" s="3">
        <v>45517.833564814813</v>
      </c>
    </row>
    <row r="68" spans="1:15" x14ac:dyDescent="0.2">
      <c r="A68" t="s">
        <v>29</v>
      </c>
      <c r="B68" t="s">
        <v>20</v>
      </c>
      <c r="C68" t="s">
        <v>18</v>
      </c>
      <c r="D68">
        <v>0.08</v>
      </c>
      <c r="E68">
        <v>7.7999999999999999E-4</v>
      </c>
      <c r="F68">
        <v>9.5699999999999993E-2</v>
      </c>
      <c r="G68">
        <v>1.67E-2</v>
      </c>
      <c r="H68">
        <v>3.6700000000000003E-2</v>
      </c>
      <c r="I68" t="s">
        <v>30</v>
      </c>
      <c r="J68">
        <v>0.1236</v>
      </c>
      <c r="K68">
        <v>2.1499999999999998E-2</v>
      </c>
      <c r="L68">
        <v>0.01</v>
      </c>
      <c r="M68" t="s">
        <v>29</v>
      </c>
      <c r="N68" t="s">
        <v>31</v>
      </c>
    </row>
    <row r="69" spans="1:15" x14ac:dyDescent="0.2">
      <c r="A69" t="s">
        <v>32</v>
      </c>
      <c r="B69" t="s">
        <v>20</v>
      </c>
      <c r="C69" t="s">
        <v>18</v>
      </c>
      <c r="D69">
        <v>6.32</v>
      </c>
      <c r="E69">
        <v>5.7419999999999999E-2</v>
      </c>
      <c r="F69">
        <v>6.8730000000000002</v>
      </c>
      <c r="G69">
        <v>3.95E-2</v>
      </c>
      <c r="H69">
        <v>2.5928</v>
      </c>
      <c r="I69" t="s">
        <v>33</v>
      </c>
      <c r="J69">
        <v>8.8420000000000005</v>
      </c>
      <c r="K69">
        <v>5.0799999999999998E-2</v>
      </c>
      <c r="L69">
        <v>0.36</v>
      </c>
      <c r="M69" t="s">
        <v>34</v>
      </c>
      <c r="N69" t="s">
        <v>23</v>
      </c>
      <c r="O69" s="3">
        <v>45517.833124999997</v>
      </c>
    </row>
    <row r="70" spans="1:15" x14ac:dyDescent="0.2">
      <c r="A70" t="s">
        <v>35</v>
      </c>
      <c r="B70" t="s">
        <v>20</v>
      </c>
      <c r="C70" t="s">
        <v>18</v>
      </c>
      <c r="D70">
        <v>0.25</v>
      </c>
      <c r="E70">
        <v>2.5100000000000001E-3</v>
      </c>
      <c r="F70">
        <v>0.30020000000000002</v>
      </c>
      <c r="G70">
        <v>2.3E-2</v>
      </c>
      <c r="H70">
        <v>0.1077</v>
      </c>
      <c r="I70" t="s">
        <v>36</v>
      </c>
      <c r="J70">
        <v>0.38200000000000001</v>
      </c>
      <c r="K70">
        <v>2.92E-2</v>
      </c>
      <c r="L70">
        <v>0.02</v>
      </c>
      <c r="M70" t="s">
        <v>35</v>
      </c>
      <c r="N70" t="s">
        <v>31</v>
      </c>
    </row>
    <row r="71" spans="1:15" x14ac:dyDescent="0.2">
      <c r="A71" t="s">
        <v>37</v>
      </c>
      <c r="F71">
        <v>99.548699999999997</v>
      </c>
      <c r="H71">
        <v>100</v>
      </c>
      <c r="J71">
        <v>99.548699999999997</v>
      </c>
      <c r="L71" t="s">
        <v>75</v>
      </c>
    </row>
    <row r="73" spans="1:15" x14ac:dyDescent="0.2">
      <c r="A73" t="s">
        <v>78</v>
      </c>
    </row>
    <row r="74" spans="1:15" x14ac:dyDescent="0.2">
      <c r="A74" t="s">
        <v>3</v>
      </c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H74" t="s">
        <v>10</v>
      </c>
      <c r="I74" t="s">
        <v>11</v>
      </c>
      <c r="J74" t="s">
        <v>12</v>
      </c>
      <c r="K74" t="s">
        <v>13</v>
      </c>
      <c r="L74" t="s">
        <v>67</v>
      </c>
      <c r="M74" t="s">
        <v>14</v>
      </c>
      <c r="N74" t="s">
        <v>15</v>
      </c>
      <c r="O74" t="s">
        <v>16</v>
      </c>
    </row>
    <row r="75" spans="1:15" x14ac:dyDescent="0.2">
      <c r="A75" t="s">
        <v>17</v>
      </c>
      <c r="C75" t="s">
        <v>18</v>
      </c>
      <c r="F75">
        <v>43.324300000000001</v>
      </c>
      <c r="H75">
        <v>57.164000000000001</v>
      </c>
      <c r="L75">
        <v>8</v>
      </c>
    </row>
    <row r="76" spans="1:15" x14ac:dyDescent="0.2">
      <c r="A76" t="s">
        <v>19</v>
      </c>
      <c r="B76" t="s">
        <v>20</v>
      </c>
      <c r="C76" t="s">
        <v>18</v>
      </c>
      <c r="D76">
        <v>26.2</v>
      </c>
      <c r="E76">
        <v>0.15151999999999999</v>
      </c>
      <c r="F76">
        <v>29.6968</v>
      </c>
      <c r="G76">
        <v>4.9099999999999998E-2</v>
      </c>
      <c r="H76">
        <v>25.785299999999999</v>
      </c>
      <c r="I76" t="s">
        <v>21</v>
      </c>
      <c r="J76">
        <v>49.239400000000003</v>
      </c>
      <c r="K76">
        <v>8.14E-2</v>
      </c>
      <c r="L76">
        <v>3.61</v>
      </c>
      <c r="M76" t="s">
        <v>22</v>
      </c>
      <c r="N76" t="s">
        <v>23</v>
      </c>
      <c r="O76" s="3">
        <v>45517.833379629628</v>
      </c>
    </row>
    <row r="77" spans="1:15" x14ac:dyDescent="0.2">
      <c r="A77" t="s">
        <v>24</v>
      </c>
      <c r="B77" t="s">
        <v>20</v>
      </c>
      <c r="C77" t="s">
        <v>18</v>
      </c>
      <c r="D77">
        <v>19.18</v>
      </c>
      <c r="E77">
        <v>9.9449999999999997E-2</v>
      </c>
      <c r="F77">
        <v>19.063099999999999</v>
      </c>
      <c r="G77">
        <v>4.2099999999999999E-2</v>
      </c>
      <c r="H77">
        <v>14.328099999999999</v>
      </c>
      <c r="I77" t="s">
        <v>25</v>
      </c>
      <c r="J77">
        <v>40.781399999999998</v>
      </c>
      <c r="K77">
        <v>9.01E-2</v>
      </c>
      <c r="L77">
        <v>2.0099999999999998</v>
      </c>
      <c r="M77" t="s">
        <v>22</v>
      </c>
      <c r="N77" t="s">
        <v>23</v>
      </c>
      <c r="O77" s="3">
        <v>45517.833414351851</v>
      </c>
    </row>
    <row r="78" spans="1:15" x14ac:dyDescent="0.2">
      <c r="A78" t="s">
        <v>26</v>
      </c>
      <c r="B78" t="s">
        <v>20</v>
      </c>
      <c r="C78" t="s">
        <v>18</v>
      </c>
      <c r="D78">
        <v>0.03</v>
      </c>
      <c r="E78">
        <v>2.7E-4</v>
      </c>
      <c r="F78">
        <v>3.2199999999999999E-2</v>
      </c>
      <c r="G78">
        <v>0.01</v>
      </c>
      <c r="H78">
        <v>1.6899999999999998E-2</v>
      </c>
      <c r="I78" t="s">
        <v>27</v>
      </c>
      <c r="J78">
        <v>4.4999999999999998E-2</v>
      </c>
      <c r="K78">
        <v>1.4E-2</v>
      </c>
      <c r="L78">
        <v>0</v>
      </c>
      <c r="M78" t="s">
        <v>28</v>
      </c>
      <c r="N78" t="s">
        <v>23</v>
      </c>
      <c r="O78" s="3">
        <v>45517.833564814813</v>
      </c>
    </row>
    <row r="79" spans="1:15" x14ac:dyDescent="0.2">
      <c r="A79" t="s">
        <v>29</v>
      </c>
      <c r="B79" t="s">
        <v>20</v>
      </c>
      <c r="C79" t="s">
        <v>18</v>
      </c>
      <c r="D79">
        <v>0.09</v>
      </c>
      <c r="E79">
        <v>8.4999999999999995E-4</v>
      </c>
      <c r="F79">
        <v>0.1041</v>
      </c>
      <c r="G79">
        <v>1.66E-2</v>
      </c>
      <c r="H79">
        <v>0.04</v>
      </c>
      <c r="I79" t="s">
        <v>30</v>
      </c>
      <c r="J79">
        <v>0.13439999999999999</v>
      </c>
      <c r="K79">
        <v>2.1499999999999998E-2</v>
      </c>
      <c r="L79">
        <v>0.01</v>
      </c>
      <c r="M79" t="s">
        <v>29</v>
      </c>
      <c r="N79" t="s">
        <v>31</v>
      </c>
      <c r="O79" s="3"/>
    </row>
    <row r="80" spans="1:15" x14ac:dyDescent="0.2">
      <c r="A80" t="s">
        <v>32</v>
      </c>
      <c r="B80" t="s">
        <v>20</v>
      </c>
      <c r="C80" t="s">
        <v>18</v>
      </c>
      <c r="D80">
        <v>6.21</v>
      </c>
      <c r="E80">
        <v>5.6419999999999998E-2</v>
      </c>
      <c r="F80">
        <v>6.7530999999999999</v>
      </c>
      <c r="G80">
        <v>3.9300000000000002E-2</v>
      </c>
      <c r="H80">
        <v>2.5526</v>
      </c>
      <c r="I80" t="s">
        <v>33</v>
      </c>
      <c r="J80">
        <v>8.6876999999999995</v>
      </c>
      <c r="K80">
        <v>5.0500000000000003E-2</v>
      </c>
      <c r="L80">
        <v>0.36</v>
      </c>
      <c r="M80" t="s">
        <v>34</v>
      </c>
      <c r="N80" t="s">
        <v>23</v>
      </c>
      <c r="O80" s="3">
        <v>45517.833124999997</v>
      </c>
    </row>
    <row r="81" spans="1:15" x14ac:dyDescent="0.2">
      <c r="A81" t="s">
        <v>35</v>
      </c>
      <c r="B81" t="s">
        <v>20</v>
      </c>
      <c r="C81" t="s">
        <v>18</v>
      </c>
      <c r="D81">
        <v>0.26</v>
      </c>
      <c r="E81">
        <v>2.63E-3</v>
      </c>
      <c r="F81">
        <v>0.31430000000000002</v>
      </c>
      <c r="G81">
        <v>2.3099999999999999E-2</v>
      </c>
      <c r="H81">
        <v>0.113</v>
      </c>
      <c r="I81" t="s">
        <v>36</v>
      </c>
      <c r="J81">
        <v>0.39989999999999998</v>
      </c>
      <c r="K81">
        <v>2.9399999999999999E-2</v>
      </c>
      <c r="L81">
        <v>0.02</v>
      </c>
      <c r="M81" t="s">
        <v>35</v>
      </c>
      <c r="N81" t="s">
        <v>31</v>
      </c>
    </row>
    <row r="82" spans="1:15" x14ac:dyDescent="0.2">
      <c r="A82" t="s">
        <v>37</v>
      </c>
      <c r="F82">
        <v>99.287899999999993</v>
      </c>
      <c r="H82">
        <v>100</v>
      </c>
      <c r="J82">
        <v>99.287899999999993</v>
      </c>
      <c r="L82" t="s">
        <v>79</v>
      </c>
    </row>
    <row r="84" spans="1:15" x14ac:dyDescent="0.2">
      <c r="A84" t="s">
        <v>80</v>
      </c>
    </row>
    <row r="85" spans="1:15" x14ac:dyDescent="0.2">
      <c r="A85" t="s">
        <v>3</v>
      </c>
      <c r="B85" t="s">
        <v>4</v>
      </c>
      <c r="C85" t="s">
        <v>5</v>
      </c>
      <c r="D85" t="s">
        <v>6</v>
      </c>
      <c r="E85" t="s">
        <v>7</v>
      </c>
      <c r="F85" t="s">
        <v>8</v>
      </c>
      <c r="G85" t="s">
        <v>9</v>
      </c>
      <c r="H85" t="s">
        <v>10</v>
      </c>
      <c r="I85" t="s">
        <v>11</v>
      </c>
      <c r="J85" t="s">
        <v>12</v>
      </c>
      <c r="K85" t="s">
        <v>13</v>
      </c>
      <c r="L85" t="s">
        <v>67</v>
      </c>
      <c r="M85" t="s">
        <v>14</v>
      </c>
      <c r="N85" t="s">
        <v>15</v>
      </c>
      <c r="O85" t="s">
        <v>16</v>
      </c>
    </row>
    <row r="86" spans="1:15" x14ac:dyDescent="0.2">
      <c r="A86" t="s">
        <v>17</v>
      </c>
      <c r="C86" t="s">
        <v>18</v>
      </c>
      <c r="F86">
        <v>43.524700000000003</v>
      </c>
      <c r="H86">
        <v>57.164099999999998</v>
      </c>
      <c r="L86">
        <v>8</v>
      </c>
    </row>
    <row r="87" spans="1:15" x14ac:dyDescent="0.2">
      <c r="A87" t="s">
        <v>19</v>
      </c>
      <c r="B87" t="s">
        <v>20</v>
      </c>
      <c r="C87" t="s">
        <v>18</v>
      </c>
      <c r="D87">
        <v>26.35</v>
      </c>
      <c r="E87">
        <v>0.15236</v>
      </c>
      <c r="F87">
        <v>29.849</v>
      </c>
      <c r="G87">
        <v>4.9200000000000001E-2</v>
      </c>
      <c r="H87">
        <v>25.798200000000001</v>
      </c>
      <c r="I87" t="s">
        <v>21</v>
      </c>
      <c r="J87">
        <v>49.491700000000002</v>
      </c>
      <c r="K87">
        <v>8.1600000000000006E-2</v>
      </c>
      <c r="L87">
        <v>3.61</v>
      </c>
      <c r="M87" t="s">
        <v>22</v>
      </c>
      <c r="N87" t="s">
        <v>23</v>
      </c>
      <c r="O87" s="3">
        <v>45517.833379629628</v>
      </c>
    </row>
    <row r="88" spans="1:15" x14ac:dyDescent="0.2">
      <c r="A88" t="s">
        <v>24</v>
      </c>
      <c r="B88" t="s">
        <v>20</v>
      </c>
      <c r="C88" t="s">
        <v>18</v>
      </c>
      <c r="D88">
        <v>19.27</v>
      </c>
      <c r="E88">
        <v>9.9900000000000003E-2</v>
      </c>
      <c r="F88">
        <v>19.151399999999999</v>
      </c>
      <c r="G88">
        <v>4.2200000000000001E-2</v>
      </c>
      <c r="H88">
        <v>14.328200000000001</v>
      </c>
      <c r="I88" t="s">
        <v>25</v>
      </c>
      <c r="J88">
        <v>40.970399999999998</v>
      </c>
      <c r="K88">
        <v>9.0399999999999994E-2</v>
      </c>
      <c r="L88">
        <v>2.0099999999999998</v>
      </c>
      <c r="M88" t="s">
        <v>22</v>
      </c>
      <c r="N88" t="s">
        <v>23</v>
      </c>
      <c r="O88" s="3">
        <v>45517.833414351851</v>
      </c>
    </row>
    <row r="89" spans="1:15" x14ac:dyDescent="0.2">
      <c r="A89" t="s">
        <v>26</v>
      </c>
      <c r="B89" t="s">
        <v>20</v>
      </c>
      <c r="C89" t="s">
        <v>18</v>
      </c>
      <c r="D89">
        <v>0.02</v>
      </c>
      <c r="E89">
        <v>1.8000000000000001E-4</v>
      </c>
      <c r="F89">
        <v>2.1299999999999999E-2</v>
      </c>
      <c r="G89">
        <v>9.9000000000000008E-3</v>
      </c>
      <c r="H89">
        <v>1.12E-2</v>
      </c>
      <c r="I89" t="s">
        <v>27</v>
      </c>
      <c r="J89">
        <v>2.98E-2</v>
      </c>
      <c r="K89">
        <v>1.3899999999999999E-2</v>
      </c>
      <c r="L89">
        <v>0</v>
      </c>
      <c r="M89" t="s">
        <v>28</v>
      </c>
      <c r="N89" t="s">
        <v>23</v>
      </c>
      <c r="O89" s="3">
        <v>45517.833564814813</v>
      </c>
    </row>
    <row r="90" spans="1:15" x14ac:dyDescent="0.2">
      <c r="A90" t="s">
        <v>29</v>
      </c>
      <c r="B90" t="s">
        <v>20</v>
      </c>
      <c r="C90" t="s">
        <v>18</v>
      </c>
      <c r="D90">
        <v>0.09</v>
      </c>
      <c r="E90">
        <v>8.8999999999999995E-4</v>
      </c>
      <c r="F90">
        <v>0.1087</v>
      </c>
      <c r="G90">
        <v>1.6799999999999999E-2</v>
      </c>
      <c r="H90">
        <v>4.1599999999999998E-2</v>
      </c>
      <c r="I90" t="s">
        <v>30</v>
      </c>
      <c r="J90">
        <v>0.1404</v>
      </c>
      <c r="K90">
        <v>2.1700000000000001E-2</v>
      </c>
      <c r="L90">
        <v>0.01</v>
      </c>
      <c r="M90" t="s">
        <v>29</v>
      </c>
      <c r="N90" t="s">
        <v>31</v>
      </c>
      <c r="O90" s="3"/>
    </row>
    <row r="91" spans="1:15" x14ac:dyDescent="0.2">
      <c r="A91" t="s">
        <v>32</v>
      </c>
      <c r="B91" t="s">
        <v>20</v>
      </c>
      <c r="C91" t="s">
        <v>18</v>
      </c>
      <c r="D91">
        <v>6.22</v>
      </c>
      <c r="E91">
        <v>5.6590000000000001E-2</v>
      </c>
      <c r="F91">
        <v>6.7739000000000003</v>
      </c>
      <c r="G91">
        <v>3.9300000000000002E-2</v>
      </c>
      <c r="H91">
        <v>2.5487000000000002</v>
      </c>
      <c r="I91" t="s">
        <v>33</v>
      </c>
      <c r="J91">
        <v>8.7144999999999992</v>
      </c>
      <c r="K91">
        <v>5.0599999999999999E-2</v>
      </c>
      <c r="L91">
        <v>0.36</v>
      </c>
      <c r="M91" t="s">
        <v>34</v>
      </c>
      <c r="N91" t="s">
        <v>23</v>
      </c>
      <c r="O91" s="3">
        <v>45517.833124999997</v>
      </c>
    </row>
    <row r="92" spans="1:15" x14ac:dyDescent="0.2">
      <c r="A92" t="s">
        <v>35</v>
      </c>
      <c r="B92" t="s">
        <v>20</v>
      </c>
      <c r="C92" t="s">
        <v>18</v>
      </c>
      <c r="D92">
        <v>0.25</v>
      </c>
      <c r="E92">
        <v>2.5200000000000001E-3</v>
      </c>
      <c r="F92">
        <v>0.30180000000000001</v>
      </c>
      <c r="G92">
        <v>2.3199999999999998E-2</v>
      </c>
      <c r="H92">
        <v>0.108</v>
      </c>
      <c r="I92" t="s">
        <v>36</v>
      </c>
      <c r="J92">
        <v>0.38400000000000001</v>
      </c>
      <c r="K92">
        <v>2.9600000000000001E-2</v>
      </c>
      <c r="L92">
        <v>0.02</v>
      </c>
      <c r="M92" t="s">
        <v>35</v>
      </c>
      <c r="N92" t="s">
        <v>31</v>
      </c>
    </row>
    <row r="93" spans="1:15" x14ac:dyDescent="0.2">
      <c r="A93" t="s">
        <v>37</v>
      </c>
      <c r="F93">
        <v>99.730900000000005</v>
      </c>
      <c r="H93">
        <v>100</v>
      </c>
      <c r="J93">
        <v>99.730900000000005</v>
      </c>
      <c r="L93" t="s">
        <v>79</v>
      </c>
    </row>
    <row r="95" spans="1:15" x14ac:dyDescent="0.2">
      <c r="A95" t="s">
        <v>81</v>
      </c>
    </row>
    <row r="96" spans="1:15" x14ac:dyDescent="0.2">
      <c r="A96" t="s">
        <v>3</v>
      </c>
      <c r="B96" t="s">
        <v>4</v>
      </c>
      <c r="C96" t="s">
        <v>5</v>
      </c>
      <c r="D96" t="s">
        <v>6</v>
      </c>
      <c r="E96" t="s">
        <v>7</v>
      </c>
      <c r="F96" t="s">
        <v>8</v>
      </c>
      <c r="G96" t="s">
        <v>9</v>
      </c>
      <c r="H96" t="s">
        <v>10</v>
      </c>
      <c r="I96" t="s">
        <v>11</v>
      </c>
      <c r="J96" t="s">
        <v>12</v>
      </c>
      <c r="K96" t="s">
        <v>13</v>
      </c>
      <c r="L96" t="s">
        <v>67</v>
      </c>
      <c r="M96" t="s">
        <v>14</v>
      </c>
      <c r="N96" t="s">
        <v>15</v>
      </c>
      <c r="O96" t="s">
        <v>16</v>
      </c>
    </row>
    <row r="97" spans="1:15" x14ac:dyDescent="0.2">
      <c r="A97" t="s">
        <v>17</v>
      </c>
      <c r="C97" t="s">
        <v>18</v>
      </c>
      <c r="F97">
        <v>43.592300000000002</v>
      </c>
      <c r="H97">
        <v>57.164099999999998</v>
      </c>
      <c r="L97">
        <v>8</v>
      </c>
    </row>
    <row r="98" spans="1:15" x14ac:dyDescent="0.2">
      <c r="A98" t="s">
        <v>19</v>
      </c>
      <c r="B98" t="s">
        <v>20</v>
      </c>
      <c r="C98" t="s">
        <v>18</v>
      </c>
      <c r="D98">
        <v>26.42</v>
      </c>
      <c r="E98">
        <v>0.15279000000000001</v>
      </c>
      <c r="F98">
        <v>29.913499999999999</v>
      </c>
      <c r="G98">
        <v>4.9200000000000001E-2</v>
      </c>
      <c r="H98">
        <v>25.8139</v>
      </c>
      <c r="I98" t="s">
        <v>21</v>
      </c>
      <c r="J98">
        <v>49.598700000000001</v>
      </c>
      <c r="K98">
        <v>8.1600000000000006E-2</v>
      </c>
      <c r="L98">
        <v>3.61</v>
      </c>
      <c r="M98" t="s">
        <v>22</v>
      </c>
      <c r="N98" t="s">
        <v>23</v>
      </c>
      <c r="O98" s="3">
        <v>45517.833379629628</v>
      </c>
    </row>
    <row r="99" spans="1:15" x14ac:dyDescent="0.2">
      <c r="A99" t="s">
        <v>24</v>
      </c>
      <c r="B99" t="s">
        <v>20</v>
      </c>
      <c r="C99" t="s">
        <v>18</v>
      </c>
      <c r="D99">
        <v>19.29</v>
      </c>
      <c r="E99">
        <v>0.10005</v>
      </c>
      <c r="F99">
        <v>19.1812</v>
      </c>
      <c r="G99">
        <v>4.2299999999999997E-2</v>
      </c>
      <c r="H99">
        <v>14.328200000000001</v>
      </c>
      <c r="I99" t="s">
        <v>25</v>
      </c>
      <c r="J99">
        <v>41.034100000000002</v>
      </c>
      <c r="K99">
        <v>9.0499999999999997E-2</v>
      </c>
      <c r="L99">
        <v>2.0099999999999998</v>
      </c>
      <c r="M99" t="s">
        <v>22</v>
      </c>
      <c r="N99" t="s">
        <v>23</v>
      </c>
      <c r="O99" s="3">
        <v>45517.833414351851</v>
      </c>
    </row>
    <row r="100" spans="1:15" x14ac:dyDescent="0.2">
      <c r="A100" t="s">
        <v>26</v>
      </c>
      <c r="B100" t="s">
        <v>20</v>
      </c>
      <c r="C100" t="s">
        <v>18</v>
      </c>
      <c r="D100">
        <v>0.03</v>
      </c>
      <c r="E100">
        <v>2.7E-4</v>
      </c>
      <c r="F100">
        <v>3.2500000000000001E-2</v>
      </c>
      <c r="G100">
        <v>0.01</v>
      </c>
      <c r="H100">
        <v>1.7000000000000001E-2</v>
      </c>
      <c r="I100" t="s">
        <v>27</v>
      </c>
      <c r="J100">
        <v>4.5499999999999999E-2</v>
      </c>
      <c r="K100">
        <v>1.4E-2</v>
      </c>
      <c r="L100">
        <v>0</v>
      </c>
      <c r="M100" t="s">
        <v>28</v>
      </c>
      <c r="N100" t="s">
        <v>23</v>
      </c>
      <c r="O100" s="3">
        <v>45517.833564814813</v>
      </c>
    </row>
    <row r="101" spans="1:15" x14ac:dyDescent="0.2">
      <c r="A101" t="s">
        <v>29</v>
      </c>
      <c r="B101" t="s">
        <v>20</v>
      </c>
      <c r="C101" t="s">
        <v>18</v>
      </c>
      <c r="D101">
        <v>0.08</v>
      </c>
      <c r="E101">
        <v>7.6999999999999996E-4</v>
      </c>
      <c r="F101">
        <v>9.4399999999999998E-2</v>
      </c>
      <c r="G101">
        <v>1.67E-2</v>
      </c>
      <c r="H101">
        <v>3.61E-2</v>
      </c>
      <c r="I101" t="s">
        <v>30</v>
      </c>
      <c r="J101">
        <v>0.12189999999999999</v>
      </c>
      <c r="K101">
        <v>2.1600000000000001E-2</v>
      </c>
      <c r="L101">
        <v>0.01</v>
      </c>
      <c r="M101" t="s">
        <v>29</v>
      </c>
      <c r="N101" t="s">
        <v>31</v>
      </c>
    </row>
    <row r="102" spans="1:15" x14ac:dyDescent="0.2">
      <c r="A102" t="s">
        <v>32</v>
      </c>
      <c r="B102" t="s">
        <v>20</v>
      </c>
      <c r="C102" t="s">
        <v>18</v>
      </c>
      <c r="D102">
        <v>6.18</v>
      </c>
      <c r="E102">
        <v>5.6140000000000002E-2</v>
      </c>
      <c r="F102">
        <v>6.7206000000000001</v>
      </c>
      <c r="G102">
        <v>3.9300000000000002E-2</v>
      </c>
      <c r="H102">
        <v>2.5247000000000002</v>
      </c>
      <c r="I102" t="s">
        <v>33</v>
      </c>
      <c r="J102">
        <v>8.6458999999999993</v>
      </c>
      <c r="K102">
        <v>5.0500000000000003E-2</v>
      </c>
      <c r="L102">
        <v>0.35</v>
      </c>
      <c r="M102" t="s">
        <v>34</v>
      </c>
      <c r="N102" t="s">
        <v>23</v>
      </c>
      <c r="O102" s="3">
        <v>45517.833124999997</v>
      </c>
    </row>
    <row r="103" spans="1:15" x14ac:dyDescent="0.2">
      <c r="A103" t="s">
        <v>35</v>
      </c>
      <c r="B103" t="s">
        <v>20</v>
      </c>
      <c r="C103" t="s">
        <v>18</v>
      </c>
      <c r="D103">
        <v>0.27</v>
      </c>
      <c r="E103">
        <v>2.7100000000000002E-3</v>
      </c>
      <c r="F103">
        <v>0.3246</v>
      </c>
      <c r="G103">
        <v>2.3199999999999998E-2</v>
      </c>
      <c r="H103">
        <v>0.11600000000000001</v>
      </c>
      <c r="I103" t="s">
        <v>36</v>
      </c>
      <c r="J103">
        <v>0.41299999999999998</v>
      </c>
      <c r="K103">
        <v>2.9499999999999998E-2</v>
      </c>
      <c r="L103">
        <v>0.02</v>
      </c>
      <c r="M103" t="s">
        <v>35</v>
      </c>
      <c r="N103" t="s">
        <v>31</v>
      </c>
    </row>
    <row r="104" spans="1:15" x14ac:dyDescent="0.2">
      <c r="A104" t="s">
        <v>37</v>
      </c>
      <c r="F104">
        <v>99.859200000000001</v>
      </c>
      <c r="H104">
        <v>100</v>
      </c>
      <c r="J104">
        <v>99.859200000000001</v>
      </c>
      <c r="L104" t="s">
        <v>79</v>
      </c>
    </row>
    <row r="107" spans="1:15" x14ac:dyDescent="0.2">
      <c r="A107" t="s">
        <v>82</v>
      </c>
    </row>
    <row r="108" spans="1:15" x14ac:dyDescent="0.2">
      <c r="A108" t="s">
        <v>3</v>
      </c>
      <c r="B108" t="s">
        <v>4</v>
      </c>
      <c r="C108" t="s">
        <v>5</v>
      </c>
      <c r="D108" t="s">
        <v>6</v>
      </c>
      <c r="E108" t="s">
        <v>7</v>
      </c>
      <c r="F108" t="s">
        <v>8</v>
      </c>
      <c r="G108" t="s">
        <v>9</v>
      </c>
      <c r="H108" t="s">
        <v>10</v>
      </c>
      <c r="I108" t="s">
        <v>11</v>
      </c>
      <c r="J108" t="s">
        <v>12</v>
      </c>
      <c r="K108" t="s">
        <v>13</v>
      </c>
      <c r="L108" t="s">
        <v>67</v>
      </c>
      <c r="M108" t="s">
        <v>14</v>
      </c>
      <c r="N108" t="s">
        <v>15</v>
      </c>
      <c r="O108" t="s">
        <v>16</v>
      </c>
    </row>
    <row r="109" spans="1:15" x14ac:dyDescent="0.2">
      <c r="A109" t="s">
        <v>17</v>
      </c>
      <c r="C109" t="s">
        <v>18</v>
      </c>
      <c r="F109">
        <v>43.721800000000002</v>
      </c>
      <c r="H109">
        <v>60.051499999999997</v>
      </c>
      <c r="L109">
        <v>8</v>
      </c>
    </row>
    <row r="110" spans="1:15" x14ac:dyDescent="0.2">
      <c r="A110" t="s">
        <v>19</v>
      </c>
      <c r="B110" t="s">
        <v>20</v>
      </c>
      <c r="C110" t="s">
        <v>18</v>
      </c>
      <c r="D110">
        <v>12.41</v>
      </c>
      <c r="E110">
        <v>7.1760000000000004E-2</v>
      </c>
      <c r="F110">
        <v>15.732200000000001</v>
      </c>
      <c r="G110">
        <v>3.9100000000000003E-2</v>
      </c>
      <c r="H110">
        <v>14.2196</v>
      </c>
      <c r="I110" t="s">
        <v>21</v>
      </c>
      <c r="J110">
        <v>26.085100000000001</v>
      </c>
      <c r="K110">
        <v>6.4799999999999996E-2</v>
      </c>
      <c r="L110">
        <v>1.89</v>
      </c>
      <c r="M110" t="s">
        <v>22</v>
      </c>
      <c r="N110" t="s">
        <v>23</v>
      </c>
      <c r="O110" s="3">
        <v>45517.833379629628</v>
      </c>
    </row>
    <row r="111" spans="1:15" x14ac:dyDescent="0.2">
      <c r="A111" t="s">
        <v>43</v>
      </c>
      <c r="B111" t="s">
        <v>20</v>
      </c>
      <c r="C111" t="s">
        <v>18</v>
      </c>
      <c r="D111">
        <v>0.46</v>
      </c>
      <c r="E111">
        <v>3.3400000000000001E-3</v>
      </c>
      <c r="F111">
        <v>0.74419999999999997</v>
      </c>
      <c r="G111">
        <v>1.4800000000000001E-2</v>
      </c>
      <c r="H111">
        <v>0.60609999999999997</v>
      </c>
      <c r="I111" t="s">
        <v>44</v>
      </c>
      <c r="J111">
        <v>1.4061999999999999</v>
      </c>
      <c r="K111">
        <v>2.8000000000000001E-2</v>
      </c>
      <c r="L111">
        <v>0.08</v>
      </c>
      <c r="M111" t="s">
        <v>44</v>
      </c>
      <c r="N111" t="s">
        <v>31</v>
      </c>
    </row>
    <row r="112" spans="1:15" x14ac:dyDescent="0.2">
      <c r="A112" t="s">
        <v>24</v>
      </c>
      <c r="B112" t="s">
        <v>20</v>
      </c>
      <c r="C112" t="s">
        <v>18</v>
      </c>
      <c r="D112">
        <v>28.09</v>
      </c>
      <c r="E112">
        <v>0.14565</v>
      </c>
      <c r="F112">
        <v>25.135899999999999</v>
      </c>
      <c r="G112">
        <v>4.5499999999999999E-2</v>
      </c>
      <c r="H112">
        <v>19.6663</v>
      </c>
      <c r="I112" t="s">
        <v>25</v>
      </c>
      <c r="J112">
        <v>53.7729</v>
      </c>
      <c r="K112">
        <v>9.74E-2</v>
      </c>
      <c r="L112">
        <v>2.62</v>
      </c>
      <c r="M112" t="s">
        <v>22</v>
      </c>
      <c r="N112" t="s">
        <v>23</v>
      </c>
      <c r="O112" s="3">
        <v>45517.833414351851</v>
      </c>
    </row>
    <row r="113" spans="1:15" x14ac:dyDescent="0.2">
      <c r="A113" t="s">
        <v>26</v>
      </c>
      <c r="B113" t="s">
        <v>20</v>
      </c>
      <c r="C113" t="s">
        <v>18</v>
      </c>
      <c r="D113">
        <v>0.86</v>
      </c>
      <c r="E113">
        <v>7.3600000000000002E-3</v>
      </c>
      <c r="F113">
        <v>0.86250000000000004</v>
      </c>
      <c r="G113">
        <v>1.35E-2</v>
      </c>
      <c r="H113">
        <v>0.47289999999999999</v>
      </c>
      <c r="I113" t="s">
        <v>27</v>
      </c>
      <c r="J113">
        <v>1.2068000000000001</v>
      </c>
      <c r="K113">
        <v>1.89E-2</v>
      </c>
      <c r="L113">
        <v>0.06</v>
      </c>
      <c r="M113" t="s">
        <v>28</v>
      </c>
      <c r="N113" t="s">
        <v>23</v>
      </c>
      <c r="O113" s="3">
        <v>45517.833564814813</v>
      </c>
    </row>
    <row r="114" spans="1:15" x14ac:dyDescent="0.2">
      <c r="A114" t="s">
        <v>48</v>
      </c>
      <c r="B114" t="s">
        <v>20</v>
      </c>
      <c r="C114" t="s">
        <v>18</v>
      </c>
      <c r="D114">
        <v>0.04</v>
      </c>
      <c r="E114">
        <v>4.4000000000000002E-4</v>
      </c>
      <c r="F114">
        <v>5.2699999999999997E-2</v>
      </c>
      <c r="G114">
        <v>1.2699999999999999E-2</v>
      </c>
      <c r="H114">
        <v>2.4199999999999999E-2</v>
      </c>
      <c r="I114" t="s">
        <v>49</v>
      </c>
      <c r="J114">
        <v>8.7900000000000006E-2</v>
      </c>
      <c r="K114">
        <v>2.12E-2</v>
      </c>
      <c r="L114">
        <v>0</v>
      </c>
      <c r="M114" t="s">
        <v>48</v>
      </c>
      <c r="N114" t="s">
        <v>31</v>
      </c>
    </row>
    <row r="115" spans="1:15" x14ac:dyDescent="0.2">
      <c r="A115" t="s">
        <v>54</v>
      </c>
      <c r="B115" t="s">
        <v>20</v>
      </c>
      <c r="C115" t="s">
        <v>18</v>
      </c>
      <c r="D115">
        <v>0.45</v>
      </c>
      <c r="E115">
        <v>4.4600000000000004E-3</v>
      </c>
      <c r="F115">
        <v>0.51800000000000002</v>
      </c>
      <c r="G115">
        <v>1.6899999999999998E-2</v>
      </c>
      <c r="H115">
        <v>0.21890000000000001</v>
      </c>
      <c r="I115" t="s">
        <v>57</v>
      </c>
      <c r="J115">
        <v>0.7571</v>
      </c>
      <c r="K115">
        <v>2.47E-2</v>
      </c>
      <c r="L115">
        <v>0.03</v>
      </c>
      <c r="M115" t="s">
        <v>54</v>
      </c>
      <c r="N115" t="s">
        <v>31</v>
      </c>
    </row>
    <row r="116" spans="1:15" x14ac:dyDescent="0.2">
      <c r="A116" t="s">
        <v>29</v>
      </c>
      <c r="B116" t="s">
        <v>20</v>
      </c>
      <c r="C116" t="s">
        <v>18</v>
      </c>
      <c r="D116">
        <v>0.34</v>
      </c>
      <c r="E116">
        <v>3.4199999999999999E-3</v>
      </c>
      <c r="F116">
        <v>0.41570000000000001</v>
      </c>
      <c r="G116">
        <v>1.9300000000000001E-2</v>
      </c>
      <c r="H116">
        <v>0.1663</v>
      </c>
      <c r="I116" t="s">
        <v>30</v>
      </c>
      <c r="J116">
        <v>0.53669999999999995</v>
      </c>
      <c r="K116">
        <v>2.5000000000000001E-2</v>
      </c>
      <c r="L116">
        <v>0.02</v>
      </c>
      <c r="M116" t="s">
        <v>29</v>
      </c>
      <c r="N116" t="s">
        <v>31</v>
      </c>
      <c r="O116" s="3"/>
    </row>
    <row r="117" spans="1:15" x14ac:dyDescent="0.2">
      <c r="A117" t="s">
        <v>32</v>
      </c>
      <c r="B117" t="s">
        <v>20</v>
      </c>
      <c r="C117" t="s">
        <v>18</v>
      </c>
      <c r="D117">
        <v>10.74</v>
      </c>
      <c r="E117">
        <v>9.7640000000000005E-2</v>
      </c>
      <c r="F117">
        <v>11.6252</v>
      </c>
      <c r="G117">
        <v>4.8800000000000003E-2</v>
      </c>
      <c r="H117">
        <v>4.5742000000000003</v>
      </c>
      <c r="I117" t="s">
        <v>33</v>
      </c>
      <c r="J117">
        <v>14.955500000000001</v>
      </c>
      <c r="K117">
        <v>6.2799999999999995E-2</v>
      </c>
      <c r="L117">
        <v>0.61</v>
      </c>
      <c r="M117" t="s">
        <v>34</v>
      </c>
      <c r="N117" t="s">
        <v>23</v>
      </c>
      <c r="O117" s="3">
        <v>45517.833124999997</v>
      </c>
    </row>
    <row r="118" spans="1:15" x14ac:dyDescent="0.2">
      <c r="A118" t="s">
        <v>37</v>
      </c>
      <c r="F118">
        <v>98.808099999999996</v>
      </c>
      <c r="H118">
        <v>100</v>
      </c>
      <c r="J118">
        <v>98.808099999999996</v>
      </c>
      <c r="L118" t="s">
        <v>70</v>
      </c>
    </row>
    <row r="120" spans="1:15" x14ac:dyDescent="0.2">
      <c r="A120" t="s">
        <v>83</v>
      </c>
    </row>
    <row r="121" spans="1:15" x14ac:dyDescent="0.2">
      <c r="A121" t="s">
        <v>3</v>
      </c>
      <c r="B121" t="s">
        <v>4</v>
      </c>
      <c r="C121" t="s">
        <v>5</v>
      </c>
      <c r="D121" t="s">
        <v>6</v>
      </c>
      <c r="E121" t="s">
        <v>7</v>
      </c>
      <c r="F121" t="s">
        <v>8</v>
      </c>
      <c r="G121" t="s">
        <v>9</v>
      </c>
      <c r="H121" t="s">
        <v>10</v>
      </c>
      <c r="I121" t="s">
        <v>11</v>
      </c>
      <c r="J121" t="s">
        <v>12</v>
      </c>
      <c r="K121" t="s">
        <v>13</v>
      </c>
      <c r="L121" t="s">
        <v>67</v>
      </c>
      <c r="M121" t="s">
        <v>14</v>
      </c>
      <c r="N121" t="s">
        <v>15</v>
      </c>
      <c r="O121" t="s">
        <v>16</v>
      </c>
    </row>
    <row r="122" spans="1:15" x14ac:dyDescent="0.2">
      <c r="A122" t="s">
        <v>17</v>
      </c>
      <c r="C122" t="s">
        <v>18</v>
      </c>
      <c r="F122">
        <v>43.529600000000002</v>
      </c>
      <c r="H122">
        <v>60.044199999999996</v>
      </c>
      <c r="L122">
        <v>8</v>
      </c>
    </row>
    <row r="123" spans="1:15" x14ac:dyDescent="0.2">
      <c r="A123" t="s">
        <v>19</v>
      </c>
      <c r="B123" t="s">
        <v>20</v>
      </c>
      <c r="C123" t="s">
        <v>18</v>
      </c>
      <c r="D123">
        <v>12.31</v>
      </c>
      <c r="E123">
        <v>7.1199999999999999E-2</v>
      </c>
      <c r="F123">
        <v>15.6347</v>
      </c>
      <c r="G123">
        <v>3.9E-2</v>
      </c>
      <c r="H123">
        <v>14.1921</v>
      </c>
      <c r="I123" t="s">
        <v>21</v>
      </c>
      <c r="J123">
        <v>25.923400000000001</v>
      </c>
      <c r="K123">
        <v>6.4699999999999994E-2</v>
      </c>
      <c r="L123">
        <v>1.89</v>
      </c>
      <c r="M123" t="s">
        <v>22</v>
      </c>
      <c r="N123" t="s">
        <v>23</v>
      </c>
      <c r="O123" s="3">
        <v>45517.833379629628</v>
      </c>
    </row>
    <row r="124" spans="1:15" x14ac:dyDescent="0.2">
      <c r="A124" t="s">
        <v>43</v>
      </c>
      <c r="B124" t="s">
        <v>20</v>
      </c>
      <c r="C124" t="s">
        <v>18</v>
      </c>
      <c r="D124">
        <v>0.46</v>
      </c>
      <c r="E124">
        <v>3.29E-3</v>
      </c>
      <c r="F124">
        <v>0.73450000000000004</v>
      </c>
      <c r="G124">
        <v>1.4800000000000001E-2</v>
      </c>
      <c r="H124">
        <v>0.6008</v>
      </c>
      <c r="I124" t="s">
        <v>44</v>
      </c>
      <c r="J124">
        <v>1.3877999999999999</v>
      </c>
      <c r="K124">
        <v>2.8000000000000001E-2</v>
      </c>
      <c r="L124">
        <v>0.08</v>
      </c>
      <c r="M124" t="s">
        <v>44</v>
      </c>
      <c r="N124" t="s">
        <v>31</v>
      </c>
    </row>
    <row r="125" spans="1:15" x14ac:dyDescent="0.2">
      <c r="A125" t="s">
        <v>24</v>
      </c>
      <c r="B125" t="s">
        <v>20</v>
      </c>
      <c r="C125" t="s">
        <v>18</v>
      </c>
      <c r="D125">
        <v>27.93</v>
      </c>
      <c r="E125">
        <v>0.14485999999999999</v>
      </c>
      <c r="F125">
        <v>25.002500000000001</v>
      </c>
      <c r="G125">
        <v>4.5400000000000003E-2</v>
      </c>
      <c r="H125">
        <v>19.645900000000001</v>
      </c>
      <c r="I125" t="s">
        <v>25</v>
      </c>
      <c r="J125">
        <v>53.487499999999997</v>
      </c>
      <c r="K125">
        <v>9.7199999999999995E-2</v>
      </c>
      <c r="L125">
        <v>2.62</v>
      </c>
      <c r="M125" t="s">
        <v>22</v>
      </c>
      <c r="N125" t="s">
        <v>23</v>
      </c>
      <c r="O125" s="3">
        <v>45517.833414351851</v>
      </c>
    </row>
    <row r="126" spans="1:15" x14ac:dyDescent="0.2">
      <c r="A126" t="s">
        <v>26</v>
      </c>
      <c r="B126" t="s">
        <v>20</v>
      </c>
      <c r="C126" t="s">
        <v>18</v>
      </c>
      <c r="D126">
        <v>0.87</v>
      </c>
      <c r="E126">
        <v>7.45E-3</v>
      </c>
      <c r="F126">
        <v>0.873</v>
      </c>
      <c r="G126">
        <v>1.35E-2</v>
      </c>
      <c r="H126">
        <v>0.48070000000000002</v>
      </c>
      <c r="I126" t="s">
        <v>27</v>
      </c>
      <c r="J126">
        <v>1.2215</v>
      </c>
      <c r="K126">
        <v>1.89E-2</v>
      </c>
      <c r="L126">
        <v>0.06</v>
      </c>
      <c r="M126" t="s">
        <v>28</v>
      </c>
      <c r="N126" t="s">
        <v>23</v>
      </c>
      <c r="O126" s="3">
        <v>45517.833564814813</v>
      </c>
    </row>
    <row r="127" spans="1:15" x14ac:dyDescent="0.2">
      <c r="A127" t="s">
        <v>48</v>
      </c>
      <c r="B127" t="s">
        <v>20</v>
      </c>
      <c r="C127" t="s">
        <v>18</v>
      </c>
      <c r="D127">
        <v>0.06</v>
      </c>
      <c r="E127">
        <v>5.6999999999999998E-4</v>
      </c>
      <c r="F127">
        <v>6.9099999999999995E-2</v>
      </c>
      <c r="G127">
        <v>1.26E-2</v>
      </c>
      <c r="H127">
        <v>3.1800000000000002E-2</v>
      </c>
      <c r="I127" t="s">
        <v>49</v>
      </c>
      <c r="J127">
        <v>0.1153</v>
      </c>
      <c r="K127">
        <v>2.1100000000000001E-2</v>
      </c>
      <c r="L127">
        <v>0</v>
      </c>
      <c r="M127" t="s">
        <v>48</v>
      </c>
      <c r="N127" t="s">
        <v>31</v>
      </c>
    </row>
    <row r="128" spans="1:15" x14ac:dyDescent="0.2">
      <c r="A128" t="s">
        <v>54</v>
      </c>
      <c r="B128" t="s">
        <v>20</v>
      </c>
      <c r="C128" t="s">
        <v>18</v>
      </c>
      <c r="D128">
        <v>0.45</v>
      </c>
      <c r="E128">
        <v>4.4799999999999996E-3</v>
      </c>
      <c r="F128">
        <v>0.51939999999999997</v>
      </c>
      <c r="G128">
        <v>1.6899999999999998E-2</v>
      </c>
      <c r="H128">
        <v>0.22040000000000001</v>
      </c>
      <c r="I128" t="s">
        <v>57</v>
      </c>
      <c r="J128">
        <v>0.7591</v>
      </c>
      <c r="K128">
        <v>2.4799999999999999E-2</v>
      </c>
      <c r="L128">
        <v>0.03</v>
      </c>
      <c r="M128" t="s">
        <v>54</v>
      </c>
      <c r="N128" t="s">
        <v>31</v>
      </c>
    </row>
    <row r="129" spans="1:15" x14ac:dyDescent="0.2">
      <c r="A129" t="s">
        <v>29</v>
      </c>
      <c r="B129" t="s">
        <v>20</v>
      </c>
      <c r="C129" t="s">
        <v>18</v>
      </c>
      <c r="D129">
        <v>0.34</v>
      </c>
      <c r="E129">
        <v>3.4399999999999999E-3</v>
      </c>
      <c r="F129">
        <v>0.41830000000000001</v>
      </c>
      <c r="G129">
        <v>1.9300000000000001E-2</v>
      </c>
      <c r="H129">
        <v>0.16800000000000001</v>
      </c>
      <c r="I129" t="s">
        <v>30</v>
      </c>
      <c r="J129">
        <v>0.54010000000000002</v>
      </c>
      <c r="K129">
        <v>2.5000000000000001E-2</v>
      </c>
      <c r="L129">
        <v>0.02</v>
      </c>
      <c r="M129" t="s">
        <v>29</v>
      </c>
      <c r="N129" t="s">
        <v>31</v>
      </c>
    </row>
    <row r="130" spans="1:15" x14ac:dyDescent="0.2">
      <c r="A130" t="s">
        <v>32</v>
      </c>
      <c r="B130" t="s">
        <v>20</v>
      </c>
      <c r="C130" t="s">
        <v>18</v>
      </c>
      <c r="D130">
        <v>10.8</v>
      </c>
      <c r="E130">
        <v>9.8129999999999995E-2</v>
      </c>
      <c r="F130">
        <v>11.6812</v>
      </c>
      <c r="G130">
        <v>4.8800000000000003E-2</v>
      </c>
      <c r="H130">
        <v>4.6159999999999997</v>
      </c>
      <c r="I130" t="s">
        <v>33</v>
      </c>
      <c r="J130">
        <v>15.0276</v>
      </c>
      <c r="K130">
        <v>6.2799999999999995E-2</v>
      </c>
      <c r="L130">
        <v>0.62</v>
      </c>
      <c r="M130" t="s">
        <v>34</v>
      </c>
      <c r="N130" t="s">
        <v>23</v>
      </c>
      <c r="O130" s="3">
        <v>45517.833124999997</v>
      </c>
    </row>
    <row r="131" spans="1:15" x14ac:dyDescent="0.2">
      <c r="A131" t="s">
        <v>37</v>
      </c>
      <c r="F131">
        <v>98.462299999999999</v>
      </c>
      <c r="H131">
        <v>100</v>
      </c>
      <c r="J131">
        <v>98.462299999999999</v>
      </c>
      <c r="L131" t="s">
        <v>70</v>
      </c>
    </row>
    <row r="133" spans="1:15" x14ac:dyDescent="0.2">
      <c r="A133" t="s">
        <v>84</v>
      </c>
    </row>
    <row r="134" spans="1:15" x14ac:dyDescent="0.2">
      <c r="A134" t="s">
        <v>3</v>
      </c>
      <c r="B134" t="s">
        <v>4</v>
      </c>
      <c r="C134" t="s">
        <v>5</v>
      </c>
      <c r="D134" t="s">
        <v>6</v>
      </c>
      <c r="E134" t="s">
        <v>7</v>
      </c>
      <c r="F134" t="s">
        <v>8</v>
      </c>
      <c r="G134" t="s">
        <v>9</v>
      </c>
      <c r="H134" t="s">
        <v>10</v>
      </c>
      <c r="I134" t="s">
        <v>11</v>
      </c>
      <c r="J134" t="s">
        <v>12</v>
      </c>
      <c r="K134" t="s">
        <v>13</v>
      </c>
      <c r="L134" t="s">
        <v>67</v>
      </c>
      <c r="M134" t="s">
        <v>14</v>
      </c>
      <c r="N134" t="s">
        <v>15</v>
      </c>
      <c r="O134" t="s">
        <v>16</v>
      </c>
    </row>
    <row r="135" spans="1:15" x14ac:dyDescent="0.2">
      <c r="A135" t="s">
        <v>17</v>
      </c>
      <c r="C135" t="s">
        <v>18</v>
      </c>
      <c r="F135">
        <v>43.415199999999999</v>
      </c>
      <c r="H135">
        <v>57.150700000000001</v>
      </c>
      <c r="L135">
        <v>8</v>
      </c>
    </row>
    <row r="136" spans="1:15" x14ac:dyDescent="0.2">
      <c r="A136" t="s">
        <v>19</v>
      </c>
      <c r="B136" t="s">
        <v>20</v>
      </c>
      <c r="C136" t="s">
        <v>18</v>
      </c>
      <c r="D136">
        <v>26.22</v>
      </c>
      <c r="E136">
        <v>0.15160000000000001</v>
      </c>
      <c r="F136">
        <v>29.754300000000001</v>
      </c>
      <c r="G136">
        <v>4.9200000000000001E-2</v>
      </c>
      <c r="H136">
        <v>25.775099999999998</v>
      </c>
      <c r="I136" t="s">
        <v>21</v>
      </c>
      <c r="J136">
        <v>49.334699999999998</v>
      </c>
      <c r="K136">
        <v>8.1600000000000006E-2</v>
      </c>
      <c r="L136">
        <v>3.61</v>
      </c>
      <c r="M136" t="s">
        <v>22</v>
      </c>
      <c r="N136" t="s">
        <v>23</v>
      </c>
      <c r="O136" s="3">
        <v>45517.833379629628</v>
      </c>
    </row>
    <row r="137" spans="1:15" x14ac:dyDescent="0.2">
      <c r="A137" t="s">
        <v>24</v>
      </c>
      <c r="B137" t="s">
        <v>20</v>
      </c>
      <c r="C137" t="s">
        <v>18</v>
      </c>
      <c r="D137">
        <v>19.18</v>
      </c>
      <c r="E137">
        <v>9.9479999999999999E-2</v>
      </c>
      <c r="F137">
        <v>19.071899999999999</v>
      </c>
      <c r="G137">
        <v>4.2200000000000001E-2</v>
      </c>
      <c r="H137">
        <v>14.301299999999999</v>
      </c>
      <c r="I137" t="s">
        <v>25</v>
      </c>
      <c r="J137">
        <v>40.8003</v>
      </c>
      <c r="K137">
        <v>9.0200000000000002E-2</v>
      </c>
      <c r="L137">
        <v>2</v>
      </c>
      <c r="M137" t="s">
        <v>22</v>
      </c>
      <c r="N137" t="s">
        <v>23</v>
      </c>
      <c r="O137" s="3">
        <v>45517.833414351851</v>
      </c>
    </row>
    <row r="138" spans="1:15" x14ac:dyDescent="0.2">
      <c r="A138" t="s">
        <v>26</v>
      </c>
      <c r="B138" t="s">
        <v>20</v>
      </c>
      <c r="C138" t="s">
        <v>18</v>
      </c>
      <c r="D138">
        <v>0.06</v>
      </c>
      <c r="E138">
        <v>5.5000000000000003E-4</v>
      </c>
      <c r="F138">
        <v>6.4500000000000002E-2</v>
      </c>
      <c r="G138">
        <v>1.0200000000000001E-2</v>
      </c>
      <c r="H138">
        <v>3.39E-2</v>
      </c>
      <c r="I138" t="s">
        <v>27</v>
      </c>
      <c r="J138">
        <v>9.0300000000000005E-2</v>
      </c>
      <c r="K138">
        <v>1.43E-2</v>
      </c>
      <c r="L138">
        <v>0</v>
      </c>
      <c r="M138" t="s">
        <v>28</v>
      </c>
      <c r="N138" t="s">
        <v>23</v>
      </c>
      <c r="O138" s="3">
        <v>45517.833564814813</v>
      </c>
    </row>
    <row r="139" spans="1:15" x14ac:dyDescent="0.2">
      <c r="A139" t="s">
        <v>29</v>
      </c>
      <c r="B139" t="s">
        <v>20</v>
      </c>
      <c r="C139" t="s">
        <v>18</v>
      </c>
      <c r="D139">
        <v>0.09</v>
      </c>
      <c r="E139">
        <v>8.7000000000000001E-4</v>
      </c>
      <c r="F139">
        <v>0.10630000000000001</v>
      </c>
      <c r="G139">
        <v>1.67E-2</v>
      </c>
      <c r="H139">
        <v>4.07E-2</v>
      </c>
      <c r="I139" t="s">
        <v>30</v>
      </c>
      <c r="J139">
        <v>0.13719999999999999</v>
      </c>
      <c r="K139">
        <v>2.1499999999999998E-2</v>
      </c>
      <c r="L139">
        <v>0.01</v>
      </c>
      <c r="M139" t="s">
        <v>29</v>
      </c>
      <c r="N139" t="s">
        <v>31</v>
      </c>
    </row>
    <row r="140" spans="1:15" x14ac:dyDescent="0.2">
      <c r="A140" t="s">
        <v>32</v>
      </c>
      <c r="B140" t="s">
        <v>20</v>
      </c>
      <c r="C140" t="s">
        <v>18</v>
      </c>
      <c r="D140">
        <v>6.31</v>
      </c>
      <c r="E140">
        <v>5.7369999999999997E-2</v>
      </c>
      <c r="F140">
        <v>6.8662000000000001</v>
      </c>
      <c r="G140">
        <v>3.95E-2</v>
      </c>
      <c r="H140">
        <v>2.5893000000000002</v>
      </c>
      <c r="I140" t="s">
        <v>33</v>
      </c>
      <c r="J140">
        <v>8.8331999999999997</v>
      </c>
      <c r="K140">
        <v>5.0799999999999998E-2</v>
      </c>
      <c r="L140">
        <v>0.36</v>
      </c>
      <c r="M140" t="s">
        <v>34</v>
      </c>
      <c r="N140" t="s">
        <v>23</v>
      </c>
      <c r="O140" s="3">
        <v>45517.833124999997</v>
      </c>
    </row>
    <row r="141" spans="1:15" x14ac:dyDescent="0.2">
      <c r="A141" t="s">
        <v>35</v>
      </c>
      <c r="B141" t="s">
        <v>20</v>
      </c>
      <c r="C141" t="s">
        <v>18</v>
      </c>
      <c r="D141">
        <v>0.25</v>
      </c>
      <c r="E141">
        <v>2.5400000000000002E-3</v>
      </c>
      <c r="F141">
        <v>0.30349999999999999</v>
      </c>
      <c r="G141">
        <v>2.3E-2</v>
      </c>
      <c r="H141">
        <v>0.1089</v>
      </c>
      <c r="I141" t="s">
        <v>36</v>
      </c>
      <c r="J141">
        <v>0.38619999999999999</v>
      </c>
      <c r="K141">
        <v>2.92E-2</v>
      </c>
      <c r="L141">
        <v>0.02</v>
      </c>
      <c r="M141" t="s">
        <v>35</v>
      </c>
      <c r="N141" t="s">
        <v>31</v>
      </c>
    </row>
    <row r="142" spans="1:15" x14ac:dyDescent="0.2">
      <c r="A142" t="s">
        <v>37</v>
      </c>
      <c r="F142">
        <v>99.581800000000001</v>
      </c>
      <c r="H142">
        <v>100</v>
      </c>
      <c r="J142">
        <v>99.581800000000001</v>
      </c>
      <c r="L142" t="s">
        <v>75</v>
      </c>
    </row>
    <row r="144" spans="1:15" x14ac:dyDescent="0.2">
      <c r="A144" t="s">
        <v>85</v>
      </c>
    </row>
    <row r="145" spans="1:15" x14ac:dyDescent="0.2">
      <c r="A145" t="s">
        <v>3</v>
      </c>
      <c r="B145" t="s">
        <v>4</v>
      </c>
      <c r="C145" t="s">
        <v>5</v>
      </c>
      <c r="D145" t="s">
        <v>6</v>
      </c>
      <c r="E145" t="s">
        <v>7</v>
      </c>
      <c r="F145" t="s">
        <v>8</v>
      </c>
      <c r="G145" t="s">
        <v>9</v>
      </c>
      <c r="H145" t="s">
        <v>10</v>
      </c>
      <c r="I145" t="s">
        <v>11</v>
      </c>
      <c r="J145" t="s">
        <v>12</v>
      </c>
      <c r="K145" t="s">
        <v>13</v>
      </c>
      <c r="L145" t="s">
        <v>67</v>
      </c>
      <c r="M145" t="s">
        <v>14</v>
      </c>
      <c r="N145" t="s">
        <v>15</v>
      </c>
      <c r="O145" t="s">
        <v>16</v>
      </c>
    </row>
    <row r="146" spans="1:15" x14ac:dyDescent="0.2">
      <c r="A146" t="s">
        <v>17</v>
      </c>
      <c r="C146" t="s">
        <v>18</v>
      </c>
      <c r="F146">
        <v>43.456299999999999</v>
      </c>
      <c r="H146">
        <v>57.137599999999999</v>
      </c>
      <c r="L146">
        <v>8</v>
      </c>
    </row>
    <row r="147" spans="1:15" x14ac:dyDescent="0.2">
      <c r="A147" t="s">
        <v>19</v>
      </c>
      <c r="B147" t="s">
        <v>20</v>
      </c>
      <c r="C147" t="s">
        <v>18</v>
      </c>
      <c r="D147">
        <v>26.3</v>
      </c>
      <c r="E147">
        <v>0.15209</v>
      </c>
      <c r="F147">
        <v>29.84</v>
      </c>
      <c r="G147">
        <v>4.9200000000000001E-2</v>
      </c>
      <c r="H147">
        <v>25.818999999999999</v>
      </c>
      <c r="I147" t="s">
        <v>21</v>
      </c>
      <c r="J147">
        <v>49.476700000000001</v>
      </c>
      <c r="K147">
        <v>8.1600000000000006E-2</v>
      </c>
      <c r="L147">
        <v>3.61</v>
      </c>
      <c r="M147" t="s">
        <v>22</v>
      </c>
      <c r="N147" t="s">
        <v>23</v>
      </c>
      <c r="O147" s="3">
        <v>45517.833379629628</v>
      </c>
    </row>
    <row r="148" spans="1:15" x14ac:dyDescent="0.2">
      <c r="A148" t="s">
        <v>24</v>
      </c>
      <c r="B148" t="s">
        <v>20</v>
      </c>
      <c r="C148" t="s">
        <v>18</v>
      </c>
      <c r="D148">
        <v>19.16</v>
      </c>
      <c r="E148">
        <v>9.9360000000000004E-2</v>
      </c>
      <c r="F148">
        <v>19.0594</v>
      </c>
      <c r="G148">
        <v>4.2200000000000001E-2</v>
      </c>
      <c r="H148">
        <v>14.2752</v>
      </c>
      <c r="I148" t="s">
        <v>25</v>
      </c>
      <c r="J148">
        <v>40.773600000000002</v>
      </c>
      <c r="K148">
        <v>9.0300000000000005E-2</v>
      </c>
      <c r="L148">
        <v>2</v>
      </c>
      <c r="M148" t="s">
        <v>22</v>
      </c>
      <c r="N148" t="s">
        <v>23</v>
      </c>
      <c r="O148" s="3">
        <v>45517.833414351851</v>
      </c>
    </row>
    <row r="149" spans="1:15" x14ac:dyDescent="0.2">
      <c r="A149" t="s">
        <v>26</v>
      </c>
      <c r="B149" t="s">
        <v>20</v>
      </c>
      <c r="C149" t="s">
        <v>18</v>
      </c>
      <c r="D149">
        <v>7.0000000000000007E-2</v>
      </c>
      <c r="E149">
        <v>5.6999999999999998E-4</v>
      </c>
      <c r="F149">
        <v>6.7400000000000002E-2</v>
      </c>
      <c r="G149">
        <v>1.0200000000000001E-2</v>
      </c>
      <c r="H149">
        <v>3.5400000000000001E-2</v>
      </c>
      <c r="I149" t="s">
        <v>27</v>
      </c>
      <c r="J149">
        <v>9.4299999999999995E-2</v>
      </c>
      <c r="K149">
        <v>1.4200000000000001E-2</v>
      </c>
      <c r="L149">
        <v>0</v>
      </c>
      <c r="M149" t="s">
        <v>28</v>
      </c>
      <c r="N149" t="s">
        <v>23</v>
      </c>
      <c r="O149" s="3">
        <v>45517.833564814813</v>
      </c>
    </row>
    <row r="150" spans="1:15" x14ac:dyDescent="0.2">
      <c r="A150" t="s">
        <v>29</v>
      </c>
      <c r="B150" t="s">
        <v>20</v>
      </c>
      <c r="C150" t="s">
        <v>18</v>
      </c>
      <c r="D150">
        <v>0.09</v>
      </c>
      <c r="E150">
        <v>8.9999999999999998E-4</v>
      </c>
      <c r="F150">
        <v>0.11</v>
      </c>
      <c r="G150">
        <v>1.67E-2</v>
      </c>
      <c r="H150">
        <v>4.2099999999999999E-2</v>
      </c>
      <c r="I150" t="s">
        <v>30</v>
      </c>
      <c r="J150">
        <v>0.14199999999999999</v>
      </c>
      <c r="K150">
        <v>2.1600000000000001E-2</v>
      </c>
      <c r="L150">
        <v>0.01</v>
      </c>
      <c r="M150" t="s">
        <v>29</v>
      </c>
      <c r="N150" t="s">
        <v>31</v>
      </c>
    </row>
    <row r="151" spans="1:15" x14ac:dyDescent="0.2">
      <c r="A151" t="s">
        <v>32</v>
      </c>
      <c r="B151" t="s">
        <v>20</v>
      </c>
      <c r="C151" t="s">
        <v>18</v>
      </c>
      <c r="D151">
        <v>6.29</v>
      </c>
      <c r="E151">
        <v>5.7200000000000001E-2</v>
      </c>
      <c r="F151">
        <v>6.8460000000000001</v>
      </c>
      <c r="G151">
        <v>3.9399999999999998E-2</v>
      </c>
      <c r="H151">
        <v>2.5787</v>
      </c>
      <c r="I151" t="s">
        <v>33</v>
      </c>
      <c r="J151">
        <v>8.8071999999999999</v>
      </c>
      <c r="K151">
        <v>5.0700000000000002E-2</v>
      </c>
      <c r="L151">
        <v>0.36</v>
      </c>
      <c r="M151" t="s">
        <v>34</v>
      </c>
      <c r="N151" t="s">
        <v>23</v>
      </c>
      <c r="O151" s="3">
        <v>45517.833124999997</v>
      </c>
    </row>
    <row r="152" spans="1:15" x14ac:dyDescent="0.2">
      <c r="A152" t="s">
        <v>35</v>
      </c>
      <c r="B152" t="s">
        <v>20</v>
      </c>
      <c r="C152" t="s">
        <v>18</v>
      </c>
      <c r="D152">
        <v>0.26</v>
      </c>
      <c r="E152">
        <v>2.6099999999999999E-3</v>
      </c>
      <c r="F152">
        <v>0.31259999999999999</v>
      </c>
      <c r="G152">
        <v>2.3E-2</v>
      </c>
      <c r="H152">
        <v>0.112</v>
      </c>
      <c r="I152" t="s">
        <v>36</v>
      </c>
      <c r="J152">
        <v>0.39779999999999999</v>
      </c>
      <c r="K152">
        <v>2.93E-2</v>
      </c>
      <c r="L152">
        <v>0.02</v>
      </c>
      <c r="M152" t="s">
        <v>35</v>
      </c>
      <c r="N152" t="s">
        <v>31</v>
      </c>
    </row>
    <row r="153" spans="1:15" x14ac:dyDescent="0.2">
      <c r="A153" t="s">
        <v>37</v>
      </c>
      <c r="F153">
        <v>99.691699999999997</v>
      </c>
      <c r="H153">
        <v>100</v>
      </c>
      <c r="J153">
        <v>99.691699999999997</v>
      </c>
      <c r="L153" t="s">
        <v>75</v>
      </c>
    </row>
    <row r="154" spans="1:15" x14ac:dyDescent="0.2">
      <c r="A154" t="s">
        <v>99</v>
      </c>
    </row>
    <row r="155" spans="1:15" x14ac:dyDescent="0.2">
      <c r="A155" t="s">
        <v>3</v>
      </c>
      <c r="B155" t="s">
        <v>4</v>
      </c>
      <c r="C155" t="s">
        <v>5</v>
      </c>
      <c r="D155" t="s">
        <v>6</v>
      </c>
      <c r="E155" t="s">
        <v>7</v>
      </c>
      <c r="F155" t="s">
        <v>8</v>
      </c>
      <c r="G155" t="s">
        <v>9</v>
      </c>
      <c r="H155" t="s">
        <v>10</v>
      </c>
      <c r="I155" t="s">
        <v>11</v>
      </c>
      <c r="J155" t="s">
        <v>12</v>
      </c>
      <c r="K155" t="s">
        <v>13</v>
      </c>
      <c r="L155" t="s">
        <v>67</v>
      </c>
      <c r="M155" t="s">
        <v>14</v>
      </c>
      <c r="N155" t="s">
        <v>15</v>
      </c>
      <c r="O155" t="s">
        <v>16</v>
      </c>
    </row>
    <row r="156" spans="1:15" x14ac:dyDescent="0.2">
      <c r="A156" t="s">
        <v>17</v>
      </c>
      <c r="C156" t="s">
        <v>18</v>
      </c>
      <c r="F156">
        <v>43.623899999999999</v>
      </c>
      <c r="H156">
        <v>57.156599999999997</v>
      </c>
      <c r="L156">
        <v>2</v>
      </c>
    </row>
    <row r="157" spans="1:15" x14ac:dyDescent="0.2">
      <c r="A157" t="s">
        <v>19</v>
      </c>
      <c r="B157" t="s">
        <v>20</v>
      </c>
      <c r="C157" t="s">
        <v>18</v>
      </c>
      <c r="D157">
        <v>26.41</v>
      </c>
      <c r="E157">
        <v>0.15271000000000001</v>
      </c>
      <c r="F157">
        <v>29.928599999999999</v>
      </c>
      <c r="G157">
        <v>3.4799999999999998E-2</v>
      </c>
      <c r="H157">
        <v>25.8048</v>
      </c>
      <c r="I157" t="s">
        <v>21</v>
      </c>
      <c r="J157">
        <v>49.623600000000003</v>
      </c>
      <c r="K157">
        <v>5.7799999999999997E-2</v>
      </c>
      <c r="L157">
        <v>0.9</v>
      </c>
      <c r="M157" t="s">
        <v>22</v>
      </c>
      <c r="N157" s="3" t="s">
        <v>23</v>
      </c>
      <c r="O157" s="3">
        <v>45517.833379629628</v>
      </c>
    </row>
    <row r="158" spans="1:15" x14ac:dyDescent="0.2">
      <c r="A158" t="s">
        <v>24</v>
      </c>
      <c r="B158" t="s">
        <v>20</v>
      </c>
      <c r="C158" t="s">
        <v>18</v>
      </c>
      <c r="D158">
        <v>19.29</v>
      </c>
      <c r="E158">
        <v>0.10002</v>
      </c>
      <c r="F158">
        <v>19.177499999999998</v>
      </c>
      <c r="G158">
        <v>2.9899999999999999E-2</v>
      </c>
      <c r="H158">
        <v>14.3132</v>
      </c>
      <c r="I158" t="s">
        <v>25</v>
      </c>
      <c r="J158">
        <v>41.0261</v>
      </c>
      <c r="K158">
        <v>6.4000000000000001E-2</v>
      </c>
      <c r="L158">
        <v>0.5</v>
      </c>
      <c r="M158" t="s">
        <v>22</v>
      </c>
      <c r="N158" s="3" t="s">
        <v>23</v>
      </c>
      <c r="O158" s="3">
        <v>45517.833414351851</v>
      </c>
    </row>
    <row r="159" spans="1:15" x14ac:dyDescent="0.2">
      <c r="A159" t="s">
        <v>26</v>
      </c>
      <c r="B159" t="s">
        <v>20</v>
      </c>
      <c r="C159" t="s">
        <v>18</v>
      </c>
      <c r="D159">
        <v>0.03</v>
      </c>
      <c r="E159">
        <v>2.7999999999999998E-4</v>
      </c>
      <c r="F159">
        <v>3.3599999999999998E-2</v>
      </c>
      <c r="G159">
        <v>7.1000000000000004E-3</v>
      </c>
      <c r="H159">
        <v>1.7600000000000001E-2</v>
      </c>
      <c r="I159" t="s">
        <v>27</v>
      </c>
      <c r="J159">
        <v>4.7100000000000003E-2</v>
      </c>
      <c r="K159">
        <v>9.9000000000000008E-3</v>
      </c>
      <c r="L159">
        <v>0</v>
      </c>
      <c r="M159" t="s">
        <v>28</v>
      </c>
      <c r="N159" s="3" t="s">
        <v>23</v>
      </c>
      <c r="O159" s="3">
        <v>45517.833564814813</v>
      </c>
    </row>
    <row r="160" spans="1:15" x14ac:dyDescent="0.2">
      <c r="A160" t="s">
        <v>29</v>
      </c>
      <c r="B160" t="s">
        <v>20</v>
      </c>
      <c r="C160" t="s">
        <v>18</v>
      </c>
      <c r="D160">
        <v>0.1</v>
      </c>
      <c r="E160">
        <v>9.6000000000000002E-4</v>
      </c>
      <c r="F160">
        <v>0.1172</v>
      </c>
      <c r="G160">
        <v>1.18E-2</v>
      </c>
      <c r="H160">
        <v>4.4699999999999997E-2</v>
      </c>
      <c r="I160" t="s">
        <v>30</v>
      </c>
      <c r="J160">
        <v>0.15129999999999999</v>
      </c>
      <c r="K160">
        <v>1.52E-2</v>
      </c>
      <c r="L160">
        <v>0</v>
      </c>
      <c r="M160" t="s">
        <v>29</v>
      </c>
      <c r="N160" t="s">
        <v>31</v>
      </c>
    </row>
    <row r="161" spans="1:15" x14ac:dyDescent="0.2">
      <c r="A161" t="s">
        <v>32</v>
      </c>
      <c r="B161" t="s">
        <v>20</v>
      </c>
      <c r="C161" t="s">
        <v>18</v>
      </c>
      <c r="D161">
        <v>6.25</v>
      </c>
      <c r="E161">
        <v>5.6770000000000001E-2</v>
      </c>
      <c r="F161">
        <v>6.7953000000000001</v>
      </c>
      <c r="G161">
        <v>2.7799999999999998E-2</v>
      </c>
      <c r="H161">
        <v>2.5506000000000002</v>
      </c>
      <c r="I161" t="s">
        <v>33</v>
      </c>
      <c r="J161">
        <v>8.7421000000000006</v>
      </c>
      <c r="K161">
        <v>3.5799999999999998E-2</v>
      </c>
      <c r="L161">
        <v>0.09</v>
      </c>
      <c r="M161" t="s">
        <v>34</v>
      </c>
      <c r="N161" s="3" t="s">
        <v>23</v>
      </c>
      <c r="O161" s="3">
        <v>45517.833124999997</v>
      </c>
    </row>
    <row r="162" spans="1:15" x14ac:dyDescent="0.2">
      <c r="A162" t="s">
        <v>35</v>
      </c>
      <c r="B162" t="s">
        <v>20</v>
      </c>
      <c r="C162" t="s">
        <v>18</v>
      </c>
      <c r="D162">
        <v>0.26</v>
      </c>
      <c r="E162">
        <v>2.64E-3</v>
      </c>
      <c r="F162">
        <v>0.31519999999999998</v>
      </c>
      <c r="G162">
        <v>1.6299999999999999E-2</v>
      </c>
      <c r="H162">
        <v>0.1125</v>
      </c>
      <c r="I162" t="s">
        <v>36</v>
      </c>
      <c r="J162">
        <v>0.40110000000000001</v>
      </c>
      <c r="K162">
        <v>2.07E-2</v>
      </c>
      <c r="L162">
        <v>0</v>
      </c>
      <c r="M162" t="s">
        <v>35</v>
      </c>
      <c r="N162" t="s">
        <v>31</v>
      </c>
      <c r="O162" s="3"/>
    </row>
    <row r="163" spans="1:15" x14ac:dyDescent="0.2">
      <c r="A163" t="s">
        <v>37</v>
      </c>
      <c r="F163">
        <v>99.991200000000006</v>
      </c>
      <c r="H163">
        <v>100</v>
      </c>
      <c r="J163">
        <v>99.991200000000006</v>
      </c>
      <c r="L163" t="s">
        <v>68</v>
      </c>
    </row>
    <row r="165" spans="1:15" x14ac:dyDescent="0.2">
      <c r="A165" t="s">
        <v>86</v>
      </c>
    </row>
    <row r="166" spans="1:15" x14ac:dyDescent="0.2">
      <c r="A166" t="s">
        <v>3</v>
      </c>
      <c r="B166" t="s">
        <v>4</v>
      </c>
      <c r="C166" t="s">
        <v>5</v>
      </c>
      <c r="D166" t="s">
        <v>6</v>
      </c>
      <c r="E166" t="s">
        <v>7</v>
      </c>
      <c r="F166" t="s">
        <v>8</v>
      </c>
      <c r="G166" t="s">
        <v>9</v>
      </c>
      <c r="H166" t="s">
        <v>10</v>
      </c>
      <c r="I166" t="s">
        <v>11</v>
      </c>
      <c r="J166" t="s">
        <v>12</v>
      </c>
      <c r="K166" t="s">
        <v>13</v>
      </c>
      <c r="L166" t="s">
        <v>67</v>
      </c>
      <c r="M166" t="s">
        <v>14</v>
      </c>
      <c r="N166" t="s">
        <v>15</v>
      </c>
      <c r="O166" t="s">
        <v>16</v>
      </c>
    </row>
    <row r="167" spans="1:15" x14ac:dyDescent="0.2">
      <c r="A167" t="s">
        <v>17</v>
      </c>
      <c r="C167" t="s">
        <v>18</v>
      </c>
      <c r="F167">
        <v>43.719900000000003</v>
      </c>
      <c r="H167">
        <v>57.1417</v>
      </c>
      <c r="L167">
        <v>2</v>
      </c>
    </row>
    <row r="168" spans="1:15" x14ac:dyDescent="0.2">
      <c r="A168" t="s">
        <v>19</v>
      </c>
      <c r="B168" t="s">
        <v>20</v>
      </c>
      <c r="C168" t="s">
        <v>18</v>
      </c>
      <c r="D168">
        <v>26.53</v>
      </c>
      <c r="E168">
        <v>0.15340000000000001</v>
      </c>
      <c r="F168">
        <v>30.057700000000001</v>
      </c>
      <c r="G168">
        <v>3.49E-2</v>
      </c>
      <c r="H168">
        <v>25.852399999999999</v>
      </c>
      <c r="I168" t="s">
        <v>21</v>
      </c>
      <c r="J168">
        <v>49.837800000000001</v>
      </c>
      <c r="K168">
        <v>5.7799999999999997E-2</v>
      </c>
      <c r="L168">
        <v>0.9</v>
      </c>
      <c r="M168" t="s">
        <v>22</v>
      </c>
      <c r="N168" t="s">
        <v>23</v>
      </c>
      <c r="O168" s="3">
        <v>45517.833379629628</v>
      </c>
    </row>
    <row r="169" spans="1:15" x14ac:dyDescent="0.2">
      <c r="A169" t="s">
        <v>24</v>
      </c>
      <c r="B169" t="s">
        <v>20</v>
      </c>
      <c r="C169" t="s">
        <v>18</v>
      </c>
      <c r="D169">
        <v>19.29</v>
      </c>
      <c r="E169">
        <v>0.10001</v>
      </c>
      <c r="F169">
        <v>19.1846</v>
      </c>
      <c r="G169">
        <v>2.9899999999999999E-2</v>
      </c>
      <c r="H169">
        <v>14.283300000000001</v>
      </c>
      <c r="I169" t="s">
        <v>25</v>
      </c>
      <c r="J169">
        <v>41.041400000000003</v>
      </c>
      <c r="K169">
        <v>6.4100000000000004E-2</v>
      </c>
      <c r="L169">
        <v>0.5</v>
      </c>
      <c r="M169" t="s">
        <v>22</v>
      </c>
      <c r="N169" t="s">
        <v>23</v>
      </c>
      <c r="O169" s="3">
        <v>45517.833414351851</v>
      </c>
    </row>
    <row r="170" spans="1:15" x14ac:dyDescent="0.2">
      <c r="A170" t="s">
        <v>26</v>
      </c>
      <c r="B170" t="s">
        <v>20</v>
      </c>
      <c r="C170" t="s">
        <v>18</v>
      </c>
      <c r="D170">
        <v>0.03</v>
      </c>
      <c r="E170">
        <v>2.5000000000000001E-4</v>
      </c>
      <c r="F170">
        <v>2.93E-2</v>
      </c>
      <c r="G170">
        <v>7.1000000000000004E-3</v>
      </c>
      <c r="H170">
        <v>1.5299999999999999E-2</v>
      </c>
      <c r="I170" t="s">
        <v>27</v>
      </c>
      <c r="J170">
        <v>4.1000000000000002E-2</v>
      </c>
      <c r="K170">
        <v>9.9000000000000008E-3</v>
      </c>
      <c r="L170">
        <v>0</v>
      </c>
      <c r="M170" t="s">
        <v>28</v>
      </c>
      <c r="N170" t="s">
        <v>23</v>
      </c>
      <c r="O170" s="3">
        <v>45517.833564814813</v>
      </c>
    </row>
    <row r="171" spans="1:15" x14ac:dyDescent="0.2">
      <c r="A171" t="s">
        <v>29</v>
      </c>
      <c r="B171" t="s">
        <v>20</v>
      </c>
      <c r="C171" t="s">
        <v>18</v>
      </c>
      <c r="D171">
        <v>0.09</v>
      </c>
      <c r="E171">
        <v>9.3999999999999997E-4</v>
      </c>
      <c r="F171">
        <v>0.1153</v>
      </c>
      <c r="G171">
        <v>1.18E-2</v>
      </c>
      <c r="H171">
        <v>4.3900000000000002E-2</v>
      </c>
      <c r="I171" t="s">
        <v>30</v>
      </c>
      <c r="J171">
        <v>0.1489</v>
      </c>
      <c r="K171">
        <v>1.5299999999999999E-2</v>
      </c>
      <c r="L171">
        <v>0</v>
      </c>
      <c r="M171" t="s">
        <v>29</v>
      </c>
      <c r="N171" t="s">
        <v>31</v>
      </c>
    </row>
    <row r="172" spans="1:15" x14ac:dyDescent="0.2">
      <c r="A172" t="s">
        <v>32</v>
      </c>
      <c r="B172" t="s">
        <v>20</v>
      </c>
      <c r="C172" t="s">
        <v>18</v>
      </c>
      <c r="D172">
        <v>6.26</v>
      </c>
      <c r="E172">
        <v>5.6950000000000001E-2</v>
      </c>
      <c r="F172">
        <v>6.8169000000000004</v>
      </c>
      <c r="G172">
        <v>2.7799999999999998E-2</v>
      </c>
      <c r="H172">
        <v>2.5524</v>
      </c>
      <c r="I172" t="s">
        <v>33</v>
      </c>
      <c r="J172">
        <v>8.7698</v>
      </c>
      <c r="K172">
        <v>3.5799999999999998E-2</v>
      </c>
      <c r="L172">
        <v>0.09</v>
      </c>
      <c r="M172" t="s">
        <v>34</v>
      </c>
      <c r="N172" t="s">
        <v>23</v>
      </c>
      <c r="O172" s="3">
        <v>45517.833124999997</v>
      </c>
    </row>
    <row r="173" spans="1:15" x14ac:dyDescent="0.2">
      <c r="A173" t="s">
        <v>35</v>
      </c>
      <c r="B173" t="s">
        <v>20</v>
      </c>
      <c r="C173" t="s">
        <v>18</v>
      </c>
      <c r="D173">
        <v>0.26</v>
      </c>
      <c r="E173">
        <v>2.6099999999999999E-3</v>
      </c>
      <c r="F173">
        <v>0.31159999999999999</v>
      </c>
      <c r="G173">
        <v>1.6400000000000001E-2</v>
      </c>
      <c r="H173">
        <v>0.111</v>
      </c>
      <c r="I173" t="s">
        <v>36</v>
      </c>
      <c r="J173">
        <v>0.39650000000000002</v>
      </c>
      <c r="K173">
        <v>2.0899999999999998E-2</v>
      </c>
      <c r="L173">
        <v>0</v>
      </c>
      <c r="M173" t="s">
        <v>35</v>
      </c>
      <c r="N173" t="s">
        <v>31</v>
      </c>
    </row>
    <row r="174" spans="1:15" x14ac:dyDescent="0.2">
      <c r="A174" t="s">
        <v>37</v>
      </c>
      <c r="F174">
        <v>100.2353</v>
      </c>
      <c r="H174">
        <v>100</v>
      </c>
      <c r="J174">
        <v>100.2353</v>
      </c>
      <c r="L174" t="s">
        <v>68</v>
      </c>
    </row>
    <row r="176" spans="1:15" x14ac:dyDescent="0.2">
      <c r="A176" t="s">
        <v>104</v>
      </c>
    </row>
    <row r="177" spans="1:15" x14ac:dyDescent="0.2">
      <c r="A177" t="s">
        <v>3</v>
      </c>
      <c r="B177" t="s">
        <v>4</v>
      </c>
      <c r="C177" t="s">
        <v>5</v>
      </c>
      <c r="D177" t="s">
        <v>6</v>
      </c>
      <c r="E177" t="s">
        <v>7</v>
      </c>
      <c r="F177" t="s">
        <v>8</v>
      </c>
      <c r="G177" t="s">
        <v>9</v>
      </c>
      <c r="H177" t="s">
        <v>10</v>
      </c>
      <c r="I177" t="s">
        <v>11</v>
      </c>
      <c r="J177" t="s">
        <v>12</v>
      </c>
      <c r="K177" t="s">
        <v>13</v>
      </c>
      <c r="L177" t="s">
        <v>67</v>
      </c>
      <c r="M177" t="s">
        <v>14</v>
      </c>
      <c r="N177" t="s">
        <v>15</v>
      </c>
      <c r="O177" t="s">
        <v>16</v>
      </c>
    </row>
    <row r="178" spans="1:15" x14ac:dyDescent="0.2">
      <c r="A178" t="s">
        <v>17</v>
      </c>
      <c r="C178" t="s">
        <v>18</v>
      </c>
      <c r="F178">
        <v>43.485399999999998</v>
      </c>
      <c r="H178">
        <v>57.133800000000001</v>
      </c>
      <c r="L178">
        <v>2</v>
      </c>
    </row>
    <row r="179" spans="1:15" x14ac:dyDescent="0.2">
      <c r="A179" t="s">
        <v>19</v>
      </c>
      <c r="B179" t="s">
        <v>20</v>
      </c>
      <c r="C179" t="s">
        <v>18</v>
      </c>
      <c r="D179">
        <v>26.3</v>
      </c>
      <c r="E179">
        <v>0.15210000000000001</v>
      </c>
      <c r="F179">
        <v>29.856000000000002</v>
      </c>
      <c r="G179">
        <v>3.4799999999999998E-2</v>
      </c>
      <c r="H179">
        <v>25.8139</v>
      </c>
      <c r="I179" t="s">
        <v>21</v>
      </c>
      <c r="J179">
        <v>49.503300000000003</v>
      </c>
      <c r="K179">
        <v>5.7700000000000001E-2</v>
      </c>
      <c r="L179">
        <v>0.9</v>
      </c>
      <c r="M179" t="s">
        <v>22</v>
      </c>
      <c r="N179" t="s">
        <v>23</v>
      </c>
      <c r="O179" s="3">
        <v>45517.833379629628</v>
      </c>
    </row>
    <row r="180" spans="1:15" x14ac:dyDescent="0.2">
      <c r="A180" t="s">
        <v>24</v>
      </c>
      <c r="B180" t="s">
        <v>20</v>
      </c>
      <c r="C180" t="s">
        <v>18</v>
      </c>
      <c r="D180">
        <v>19.170000000000002</v>
      </c>
      <c r="E180">
        <v>9.9379999999999996E-2</v>
      </c>
      <c r="F180">
        <v>19.063300000000002</v>
      </c>
      <c r="G180">
        <v>2.9899999999999999E-2</v>
      </c>
      <c r="H180">
        <v>14.2676</v>
      </c>
      <c r="I180" t="s">
        <v>25</v>
      </c>
      <c r="J180">
        <v>40.7819</v>
      </c>
      <c r="K180">
        <v>6.3899999999999998E-2</v>
      </c>
      <c r="L180">
        <v>0.5</v>
      </c>
      <c r="M180" t="s">
        <v>22</v>
      </c>
      <c r="N180" t="s">
        <v>23</v>
      </c>
      <c r="O180" s="3">
        <v>45517.833414351851</v>
      </c>
    </row>
    <row r="181" spans="1:15" x14ac:dyDescent="0.2">
      <c r="A181" t="s">
        <v>26</v>
      </c>
      <c r="B181" t="s">
        <v>20</v>
      </c>
      <c r="C181" t="s">
        <v>18</v>
      </c>
      <c r="D181">
        <v>7.0000000000000007E-2</v>
      </c>
      <c r="E181">
        <v>6.3000000000000003E-4</v>
      </c>
      <c r="F181">
        <v>7.3999999999999996E-2</v>
      </c>
      <c r="G181">
        <v>7.1999999999999998E-3</v>
      </c>
      <c r="H181">
        <v>3.8800000000000001E-2</v>
      </c>
      <c r="I181" t="s">
        <v>27</v>
      </c>
      <c r="J181">
        <v>0.1036</v>
      </c>
      <c r="K181">
        <v>1.01E-2</v>
      </c>
      <c r="L181">
        <v>0</v>
      </c>
      <c r="M181" t="s">
        <v>28</v>
      </c>
      <c r="N181" t="s">
        <v>23</v>
      </c>
      <c r="O181" s="3">
        <v>45517.833564814813</v>
      </c>
    </row>
    <row r="182" spans="1:15" x14ac:dyDescent="0.2">
      <c r="A182" t="s">
        <v>29</v>
      </c>
      <c r="B182" t="s">
        <v>20</v>
      </c>
      <c r="C182" t="s">
        <v>18</v>
      </c>
      <c r="D182">
        <v>0.09</v>
      </c>
      <c r="E182">
        <v>8.9999999999999998E-4</v>
      </c>
      <c r="F182">
        <v>0.1105</v>
      </c>
      <c r="G182">
        <v>1.18E-2</v>
      </c>
      <c r="H182">
        <v>4.2299999999999997E-2</v>
      </c>
      <c r="I182" t="s">
        <v>30</v>
      </c>
      <c r="J182">
        <v>0.14269999999999999</v>
      </c>
      <c r="K182">
        <v>1.5299999999999999E-2</v>
      </c>
      <c r="L182">
        <v>0</v>
      </c>
      <c r="M182" t="s">
        <v>29</v>
      </c>
      <c r="N182" t="s">
        <v>31</v>
      </c>
    </row>
    <row r="183" spans="1:15" x14ac:dyDescent="0.2">
      <c r="A183" t="s">
        <v>32</v>
      </c>
      <c r="B183" t="s">
        <v>20</v>
      </c>
      <c r="C183" t="s">
        <v>18</v>
      </c>
      <c r="D183">
        <v>6.34</v>
      </c>
      <c r="E183">
        <v>5.7590000000000002E-2</v>
      </c>
      <c r="F183">
        <v>6.8924000000000003</v>
      </c>
      <c r="G183">
        <v>2.8000000000000001E-2</v>
      </c>
      <c r="H183">
        <v>2.5943000000000001</v>
      </c>
      <c r="I183" t="s">
        <v>33</v>
      </c>
      <c r="J183">
        <v>8.8668999999999993</v>
      </c>
      <c r="K183">
        <v>3.5999999999999997E-2</v>
      </c>
      <c r="L183">
        <v>0.09</v>
      </c>
      <c r="M183" t="s">
        <v>34</v>
      </c>
      <c r="N183" t="s">
        <v>23</v>
      </c>
      <c r="O183" s="3">
        <v>45517.833124999997</v>
      </c>
    </row>
    <row r="184" spans="1:15" x14ac:dyDescent="0.2">
      <c r="A184" t="s">
        <v>35</v>
      </c>
      <c r="B184" t="s">
        <v>20</v>
      </c>
      <c r="C184" t="s">
        <v>18</v>
      </c>
      <c r="D184">
        <v>0.26</v>
      </c>
      <c r="E184">
        <v>2.5500000000000002E-3</v>
      </c>
      <c r="F184">
        <v>0.30530000000000002</v>
      </c>
      <c r="G184">
        <v>1.6400000000000001E-2</v>
      </c>
      <c r="H184">
        <v>0.10929999999999999</v>
      </c>
      <c r="I184" t="s">
        <v>36</v>
      </c>
      <c r="J184">
        <v>0.3886</v>
      </c>
      <c r="K184">
        <v>2.0799999999999999E-2</v>
      </c>
      <c r="L184">
        <v>0</v>
      </c>
      <c r="M184" t="s">
        <v>35</v>
      </c>
      <c r="N184" t="s">
        <v>31</v>
      </c>
    </row>
    <row r="185" spans="1:15" x14ac:dyDescent="0.2">
      <c r="A185" t="s">
        <v>37</v>
      </c>
      <c r="F185">
        <v>99.787000000000006</v>
      </c>
      <c r="H185">
        <v>100</v>
      </c>
      <c r="J185">
        <v>99.787000000000006</v>
      </c>
      <c r="L185" t="s">
        <v>68</v>
      </c>
    </row>
    <row r="187" spans="1:15" x14ac:dyDescent="0.2">
      <c r="A187" t="s">
        <v>87</v>
      </c>
    </row>
    <row r="188" spans="1:15" x14ac:dyDescent="0.2">
      <c r="A188" t="s">
        <v>3</v>
      </c>
      <c r="B188" t="s">
        <v>4</v>
      </c>
      <c r="C188" t="s">
        <v>5</v>
      </c>
      <c r="D188" t="s">
        <v>6</v>
      </c>
      <c r="E188" t="s">
        <v>7</v>
      </c>
      <c r="F188" t="s">
        <v>8</v>
      </c>
      <c r="G188" t="s">
        <v>9</v>
      </c>
      <c r="H188" t="s">
        <v>10</v>
      </c>
      <c r="I188" t="s">
        <v>11</v>
      </c>
      <c r="J188" t="s">
        <v>12</v>
      </c>
      <c r="K188" t="s">
        <v>13</v>
      </c>
      <c r="L188" t="s">
        <v>67</v>
      </c>
      <c r="M188" t="s">
        <v>14</v>
      </c>
      <c r="N188" t="s">
        <v>15</v>
      </c>
      <c r="O188" t="s">
        <v>16</v>
      </c>
    </row>
    <row r="189" spans="1:15" x14ac:dyDescent="0.2">
      <c r="A189" t="s">
        <v>17</v>
      </c>
      <c r="C189" t="s">
        <v>18</v>
      </c>
      <c r="F189">
        <v>43.639299999999999</v>
      </c>
      <c r="H189">
        <v>57.1389</v>
      </c>
      <c r="L189">
        <v>2</v>
      </c>
    </row>
    <row r="190" spans="1:15" x14ac:dyDescent="0.2">
      <c r="A190" t="s">
        <v>19</v>
      </c>
      <c r="B190" t="s">
        <v>20</v>
      </c>
      <c r="C190" t="s">
        <v>18</v>
      </c>
      <c r="D190">
        <v>26.39</v>
      </c>
      <c r="E190">
        <v>0.15262999999999999</v>
      </c>
      <c r="F190">
        <v>29.951699999999999</v>
      </c>
      <c r="G190">
        <v>3.49E-2</v>
      </c>
      <c r="H190">
        <v>25.807600000000001</v>
      </c>
      <c r="I190" t="s">
        <v>21</v>
      </c>
      <c r="J190">
        <v>49.661999999999999</v>
      </c>
      <c r="K190">
        <v>5.7799999999999997E-2</v>
      </c>
      <c r="L190">
        <v>0.9</v>
      </c>
      <c r="M190" t="s">
        <v>22</v>
      </c>
      <c r="N190" t="s">
        <v>23</v>
      </c>
      <c r="O190" s="3">
        <v>45517.833379629628</v>
      </c>
    </row>
    <row r="191" spans="1:15" x14ac:dyDescent="0.2">
      <c r="A191" t="s">
        <v>24</v>
      </c>
      <c r="B191" t="s">
        <v>20</v>
      </c>
      <c r="C191" t="s">
        <v>18</v>
      </c>
      <c r="D191">
        <v>19.25</v>
      </c>
      <c r="E191">
        <v>9.9809999999999996E-2</v>
      </c>
      <c r="F191">
        <v>19.142600000000002</v>
      </c>
      <c r="G191">
        <v>2.9899999999999999E-2</v>
      </c>
      <c r="H191">
        <v>14.277699999999999</v>
      </c>
      <c r="I191" t="s">
        <v>25</v>
      </c>
      <c r="J191">
        <v>40.951599999999999</v>
      </c>
      <c r="K191">
        <v>6.3899999999999998E-2</v>
      </c>
      <c r="L191">
        <v>0.5</v>
      </c>
      <c r="M191" t="s">
        <v>22</v>
      </c>
      <c r="N191" t="s">
        <v>23</v>
      </c>
      <c r="O191" s="3">
        <v>45517.833414351851</v>
      </c>
    </row>
    <row r="192" spans="1:15" x14ac:dyDescent="0.2">
      <c r="A192" t="s">
        <v>26</v>
      </c>
      <c r="B192" t="s">
        <v>20</v>
      </c>
      <c r="C192" t="s">
        <v>18</v>
      </c>
      <c r="D192">
        <v>7.0000000000000007E-2</v>
      </c>
      <c r="E192">
        <v>6.4000000000000005E-4</v>
      </c>
      <c r="F192">
        <v>7.5899999999999995E-2</v>
      </c>
      <c r="G192">
        <v>7.1999999999999998E-3</v>
      </c>
      <c r="H192">
        <v>3.9699999999999999E-2</v>
      </c>
      <c r="I192" t="s">
        <v>27</v>
      </c>
      <c r="J192">
        <v>0.1062</v>
      </c>
      <c r="K192">
        <v>0.01</v>
      </c>
      <c r="L192">
        <v>0</v>
      </c>
      <c r="M192" t="s">
        <v>28</v>
      </c>
      <c r="N192" t="s">
        <v>23</v>
      </c>
      <c r="O192" s="3">
        <v>45517.833564814813</v>
      </c>
    </row>
    <row r="193" spans="1:15" x14ac:dyDescent="0.2">
      <c r="A193" t="s">
        <v>29</v>
      </c>
      <c r="B193" t="s">
        <v>20</v>
      </c>
      <c r="C193" t="s">
        <v>18</v>
      </c>
      <c r="D193">
        <v>7.0000000000000007E-2</v>
      </c>
      <c r="E193">
        <v>7.3999999999999999E-4</v>
      </c>
      <c r="F193">
        <v>9.0399999999999994E-2</v>
      </c>
      <c r="G193">
        <v>1.18E-2</v>
      </c>
      <c r="H193">
        <v>3.4500000000000003E-2</v>
      </c>
      <c r="I193" t="s">
        <v>30</v>
      </c>
      <c r="J193">
        <v>0.1167</v>
      </c>
      <c r="K193">
        <v>1.5299999999999999E-2</v>
      </c>
      <c r="L193">
        <v>0</v>
      </c>
      <c r="M193" t="s">
        <v>29</v>
      </c>
      <c r="N193" t="s">
        <v>31</v>
      </c>
    </row>
    <row r="194" spans="1:15" x14ac:dyDescent="0.2">
      <c r="A194" t="s">
        <v>32</v>
      </c>
      <c r="B194" t="s">
        <v>20</v>
      </c>
      <c r="C194" t="s">
        <v>18</v>
      </c>
      <c r="D194">
        <v>6.35</v>
      </c>
      <c r="E194">
        <v>5.7750000000000003E-2</v>
      </c>
      <c r="F194">
        <v>6.9118000000000004</v>
      </c>
      <c r="G194">
        <v>2.8000000000000001E-2</v>
      </c>
      <c r="H194">
        <v>2.5926</v>
      </c>
      <c r="I194" t="s">
        <v>33</v>
      </c>
      <c r="J194">
        <v>8.8918999999999997</v>
      </c>
      <c r="K194">
        <v>3.5999999999999997E-2</v>
      </c>
      <c r="L194">
        <v>0.09</v>
      </c>
      <c r="M194" t="s">
        <v>34</v>
      </c>
      <c r="N194" t="s">
        <v>23</v>
      </c>
      <c r="O194" s="3">
        <v>45517.833124999997</v>
      </c>
    </row>
    <row r="195" spans="1:15" x14ac:dyDescent="0.2">
      <c r="A195" t="s">
        <v>35</v>
      </c>
      <c r="B195" t="s">
        <v>20</v>
      </c>
      <c r="C195" t="s">
        <v>18</v>
      </c>
      <c r="D195">
        <v>0.26</v>
      </c>
      <c r="E195">
        <v>2.5600000000000002E-3</v>
      </c>
      <c r="F195">
        <v>0.30580000000000002</v>
      </c>
      <c r="G195">
        <v>1.6199999999999999E-2</v>
      </c>
      <c r="H195">
        <v>0.1091</v>
      </c>
      <c r="I195" t="s">
        <v>36</v>
      </c>
      <c r="J195">
        <v>0.38919999999999999</v>
      </c>
      <c r="K195">
        <v>2.07E-2</v>
      </c>
      <c r="L195">
        <v>0</v>
      </c>
      <c r="M195" t="s">
        <v>35</v>
      </c>
      <c r="N195" t="s">
        <v>31</v>
      </c>
    </row>
    <row r="196" spans="1:15" x14ac:dyDescent="0.2">
      <c r="A196" t="s">
        <v>37</v>
      </c>
      <c r="F196">
        <v>100.1176</v>
      </c>
      <c r="H196">
        <v>100</v>
      </c>
      <c r="J196">
        <v>100.1176</v>
      </c>
      <c r="L196" t="s">
        <v>68</v>
      </c>
    </row>
    <row r="199" spans="1:15" s="6" customFormat="1" x14ac:dyDescent="0.2"/>
    <row r="200" spans="1:15" x14ac:dyDescent="0.2">
      <c r="A200" t="s">
        <v>100</v>
      </c>
    </row>
    <row r="201" spans="1:15" x14ac:dyDescent="0.2">
      <c r="A201" t="s">
        <v>3</v>
      </c>
      <c r="B201" t="s">
        <v>4</v>
      </c>
      <c r="C201" t="s">
        <v>5</v>
      </c>
      <c r="D201" t="s">
        <v>6</v>
      </c>
      <c r="E201" t="s">
        <v>7</v>
      </c>
      <c r="F201" t="s">
        <v>8</v>
      </c>
      <c r="G201" t="s">
        <v>9</v>
      </c>
      <c r="H201" t="s">
        <v>10</v>
      </c>
      <c r="I201" t="s">
        <v>11</v>
      </c>
      <c r="J201" t="s">
        <v>12</v>
      </c>
      <c r="K201" t="s">
        <v>13</v>
      </c>
      <c r="L201" t="s">
        <v>67</v>
      </c>
      <c r="M201" t="s">
        <v>14</v>
      </c>
      <c r="N201" t="s">
        <v>15</v>
      </c>
      <c r="O201" t="s">
        <v>16</v>
      </c>
    </row>
    <row r="202" spans="1:15" x14ac:dyDescent="0.2">
      <c r="A202" t="s">
        <v>17</v>
      </c>
      <c r="C202" t="s">
        <v>18</v>
      </c>
      <c r="F202">
        <v>43.630600000000001</v>
      </c>
      <c r="H202">
        <v>57.155799999999999</v>
      </c>
      <c r="L202">
        <v>2</v>
      </c>
    </row>
    <row r="203" spans="1:15" x14ac:dyDescent="0.2">
      <c r="A203" t="s">
        <v>19</v>
      </c>
      <c r="B203" t="s">
        <v>20</v>
      </c>
      <c r="C203" t="s">
        <v>18</v>
      </c>
      <c r="D203">
        <v>26.41</v>
      </c>
      <c r="E203">
        <v>0.15271000000000001</v>
      </c>
      <c r="F203">
        <v>29.933399999999999</v>
      </c>
      <c r="G203">
        <v>3.4799999999999998E-2</v>
      </c>
      <c r="H203">
        <v>25.804600000000001</v>
      </c>
      <c r="I203" t="s">
        <v>21</v>
      </c>
      <c r="J203">
        <v>49.631599999999999</v>
      </c>
      <c r="K203">
        <v>5.7799999999999997E-2</v>
      </c>
      <c r="L203">
        <v>0.9</v>
      </c>
      <c r="M203" t="s">
        <v>22</v>
      </c>
      <c r="N203" t="s">
        <v>23</v>
      </c>
      <c r="O203" s="3">
        <v>45517.833379629628</v>
      </c>
    </row>
    <row r="204" spans="1:15" x14ac:dyDescent="0.2">
      <c r="A204" t="s">
        <v>24</v>
      </c>
      <c r="B204" t="s">
        <v>20</v>
      </c>
      <c r="C204" t="s">
        <v>18</v>
      </c>
      <c r="D204">
        <v>19.29</v>
      </c>
      <c r="E204">
        <v>0.10002</v>
      </c>
      <c r="F204">
        <v>19.1784</v>
      </c>
      <c r="G204">
        <v>2.9899999999999999E-2</v>
      </c>
      <c r="H204">
        <v>14.311500000000001</v>
      </c>
      <c r="I204" t="s">
        <v>25</v>
      </c>
      <c r="J204">
        <v>41.028199999999998</v>
      </c>
      <c r="K204">
        <v>6.4000000000000001E-2</v>
      </c>
      <c r="L204">
        <v>0.5</v>
      </c>
      <c r="M204" t="s">
        <v>22</v>
      </c>
      <c r="N204" t="s">
        <v>23</v>
      </c>
      <c r="O204" s="3">
        <v>45517.833414351851</v>
      </c>
    </row>
    <row r="205" spans="1:15" x14ac:dyDescent="0.2">
      <c r="A205" t="s">
        <v>26</v>
      </c>
      <c r="B205" t="s">
        <v>20</v>
      </c>
      <c r="C205" t="s">
        <v>18</v>
      </c>
      <c r="D205">
        <v>0.03</v>
      </c>
      <c r="E205">
        <v>2.7999999999999998E-4</v>
      </c>
      <c r="F205">
        <v>3.3599999999999998E-2</v>
      </c>
      <c r="G205">
        <v>7.1000000000000004E-3</v>
      </c>
      <c r="H205">
        <v>1.7600000000000001E-2</v>
      </c>
      <c r="I205" t="s">
        <v>27</v>
      </c>
      <c r="J205">
        <v>4.7E-2</v>
      </c>
      <c r="K205">
        <v>9.9000000000000008E-3</v>
      </c>
      <c r="L205">
        <v>0</v>
      </c>
      <c r="M205" t="s">
        <v>28</v>
      </c>
      <c r="N205" t="s">
        <v>23</v>
      </c>
      <c r="O205" s="3">
        <v>45517.833564814813</v>
      </c>
    </row>
    <row r="206" spans="1:15" x14ac:dyDescent="0.2">
      <c r="A206" t="s">
        <v>29</v>
      </c>
      <c r="B206" t="s">
        <v>20</v>
      </c>
      <c r="C206" t="s">
        <v>18</v>
      </c>
      <c r="D206">
        <v>0.1</v>
      </c>
      <c r="E206">
        <v>9.6000000000000002E-4</v>
      </c>
      <c r="F206">
        <v>0.1171</v>
      </c>
      <c r="G206">
        <v>1.18E-2</v>
      </c>
      <c r="H206">
        <v>4.4699999999999997E-2</v>
      </c>
      <c r="I206" t="s">
        <v>30</v>
      </c>
      <c r="J206">
        <v>0.1512</v>
      </c>
      <c r="K206">
        <v>1.52E-2</v>
      </c>
      <c r="L206">
        <v>0</v>
      </c>
      <c r="M206" t="s">
        <v>29</v>
      </c>
      <c r="N206" t="s">
        <v>31</v>
      </c>
    </row>
    <row r="207" spans="1:15" x14ac:dyDescent="0.2">
      <c r="A207" t="s">
        <v>32</v>
      </c>
      <c r="B207" t="s">
        <v>20</v>
      </c>
      <c r="C207" t="s">
        <v>18</v>
      </c>
      <c r="D207">
        <v>6.25</v>
      </c>
      <c r="E207">
        <v>5.6770000000000001E-2</v>
      </c>
      <c r="F207">
        <v>6.7950999999999997</v>
      </c>
      <c r="G207">
        <v>2.7799999999999998E-2</v>
      </c>
      <c r="H207">
        <v>2.5501</v>
      </c>
      <c r="I207" t="s">
        <v>33</v>
      </c>
      <c r="J207">
        <v>8.7416999999999998</v>
      </c>
      <c r="K207">
        <v>3.5799999999999998E-2</v>
      </c>
      <c r="L207">
        <v>0.09</v>
      </c>
      <c r="M207" t="s">
        <v>34</v>
      </c>
      <c r="N207" t="s">
        <v>23</v>
      </c>
      <c r="O207" s="3">
        <v>45517.833124999997</v>
      </c>
    </row>
    <row r="208" spans="1:15" x14ac:dyDescent="0.2">
      <c r="A208" t="s">
        <v>35</v>
      </c>
      <c r="B208" t="s">
        <v>101</v>
      </c>
      <c r="C208" t="s">
        <v>102</v>
      </c>
      <c r="D208">
        <v>0.27</v>
      </c>
      <c r="E208">
        <v>2.7100000000000002E-3</v>
      </c>
      <c r="F208">
        <v>0.32440000000000002</v>
      </c>
      <c r="G208">
        <v>6.8999999999999999E-3</v>
      </c>
      <c r="H208">
        <v>0.1158</v>
      </c>
      <c r="I208" t="s">
        <v>36</v>
      </c>
      <c r="J208">
        <v>0.41289999999999999</v>
      </c>
      <c r="K208">
        <v>8.6999999999999994E-3</v>
      </c>
      <c r="L208">
        <v>0</v>
      </c>
      <c r="M208" t="s">
        <v>103</v>
      </c>
      <c r="N208" t="s">
        <v>23</v>
      </c>
      <c r="O208" s="3">
        <v>45597.466539351852</v>
      </c>
    </row>
    <row r="209" spans="1:15" x14ac:dyDescent="0.2">
      <c r="A209" t="s">
        <v>37</v>
      </c>
      <c r="F209">
        <v>100.01260000000001</v>
      </c>
      <c r="H209">
        <v>100</v>
      </c>
      <c r="J209">
        <v>100.01260000000001</v>
      </c>
      <c r="L209" t="s">
        <v>68</v>
      </c>
    </row>
    <row r="211" spans="1:15" x14ac:dyDescent="0.2">
      <c r="A211" t="s">
        <v>105</v>
      </c>
    </row>
    <row r="212" spans="1:15" x14ac:dyDescent="0.2">
      <c r="A212" t="s">
        <v>3</v>
      </c>
      <c r="B212" t="s">
        <v>4</v>
      </c>
      <c r="C212" t="s">
        <v>5</v>
      </c>
      <c r="D212" t="s">
        <v>6</v>
      </c>
      <c r="E212" t="s">
        <v>7</v>
      </c>
      <c r="F212" t="s">
        <v>8</v>
      </c>
      <c r="G212" t="s">
        <v>9</v>
      </c>
      <c r="H212" t="s">
        <v>10</v>
      </c>
      <c r="I212" t="s">
        <v>11</v>
      </c>
      <c r="J212" t="s">
        <v>12</v>
      </c>
      <c r="K212" t="s">
        <v>13</v>
      </c>
      <c r="L212" t="s">
        <v>67</v>
      </c>
      <c r="M212" t="s">
        <v>14</v>
      </c>
      <c r="N212" t="s">
        <v>15</v>
      </c>
      <c r="O212" t="s">
        <v>16</v>
      </c>
    </row>
    <row r="213" spans="1:15" x14ac:dyDescent="0.2">
      <c r="A213" t="s">
        <v>17</v>
      </c>
      <c r="C213" t="s">
        <v>18</v>
      </c>
      <c r="F213">
        <v>43.4818</v>
      </c>
      <c r="H213">
        <v>57.134300000000003</v>
      </c>
      <c r="L213">
        <v>2</v>
      </c>
    </row>
    <row r="214" spans="1:15" x14ac:dyDescent="0.2">
      <c r="A214" t="s">
        <v>19</v>
      </c>
      <c r="B214" t="s">
        <v>20</v>
      </c>
      <c r="C214" t="s">
        <v>18</v>
      </c>
      <c r="D214">
        <v>26.3</v>
      </c>
      <c r="E214">
        <v>0.15210000000000001</v>
      </c>
      <c r="F214">
        <v>29.853400000000001</v>
      </c>
      <c r="G214">
        <v>3.4799999999999998E-2</v>
      </c>
      <c r="H214">
        <v>25.814</v>
      </c>
      <c r="I214" t="s">
        <v>21</v>
      </c>
      <c r="J214">
        <v>49.499099999999999</v>
      </c>
      <c r="K214">
        <v>5.7700000000000001E-2</v>
      </c>
      <c r="L214">
        <v>0.9</v>
      </c>
      <c r="M214" t="s">
        <v>22</v>
      </c>
      <c r="N214" t="s">
        <v>23</v>
      </c>
      <c r="O214" s="3">
        <v>45517.833379629628</v>
      </c>
    </row>
    <row r="215" spans="1:15" x14ac:dyDescent="0.2">
      <c r="A215" t="s">
        <v>24</v>
      </c>
      <c r="B215" t="s">
        <v>20</v>
      </c>
      <c r="C215" t="s">
        <v>18</v>
      </c>
      <c r="D215">
        <v>19.170000000000002</v>
      </c>
      <c r="E215">
        <v>9.9379999999999996E-2</v>
      </c>
      <c r="F215">
        <v>19.062799999999999</v>
      </c>
      <c r="G215">
        <v>2.9899999999999999E-2</v>
      </c>
      <c r="H215">
        <v>14.2685</v>
      </c>
      <c r="I215" t="s">
        <v>25</v>
      </c>
      <c r="J215">
        <v>40.780799999999999</v>
      </c>
      <c r="K215">
        <v>6.3899999999999998E-2</v>
      </c>
      <c r="L215">
        <v>0.5</v>
      </c>
      <c r="M215" t="s">
        <v>22</v>
      </c>
      <c r="N215" t="s">
        <v>23</v>
      </c>
      <c r="O215" s="3">
        <v>45517.833414351851</v>
      </c>
    </row>
    <row r="216" spans="1:15" x14ac:dyDescent="0.2">
      <c r="A216" t="s">
        <v>26</v>
      </c>
      <c r="B216" t="s">
        <v>20</v>
      </c>
      <c r="C216" t="s">
        <v>18</v>
      </c>
      <c r="D216">
        <v>7.0000000000000007E-2</v>
      </c>
      <c r="E216">
        <v>6.3000000000000003E-4</v>
      </c>
      <c r="F216">
        <v>7.3999999999999996E-2</v>
      </c>
      <c r="G216">
        <v>7.1999999999999998E-3</v>
      </c>
      <c r="H216">
        <v>3.8800000000000001E-2</v>
      </c>
      <c r="I216" t="s">
        <v>27</v>
      </c>
      <c r="J216">
        <v>0.1036</v>
      </c>
      <c r="K216">
        <v>1.01E-2</v>
      </c>
      <c r="L216">
        <v>0</v>
      </c>
      <c r="M216" t="s">
        <v>28</v>
      </c>
      <c r="N216" t="s">
        <v>23</v>
      </c>
      <c r="O216" s="3">
        <v>45517.833564814813</v>
      </c>
    </row>
    <row r="217" spans="1:15" x14ac:dyDescent="0.2">
      <c r="A217" t="s">
        <v>29</v>
      </c>
      <c r="B217" t="s">
        <v>20</v>
      </c>
      <c r="C217" t="s">
        <v>18</v>
      </c>
      <c r="D217">
        <v>0.09</v>
      </c>
      <c r="E217">
        <v>8.9999999999999998E-4</v>
      </c>
      <c r="F217">
        <v>0.1104</v>
      </c>
      <c r="G217">
        <v>1.18E-2</v>
      </c>
      <c r="H217">
        <v>4.2299999999999997E-2</v>
      </c>
      <c r="I217" t="s">
        <v>30</v>
      </c>
      <c r="J217">
        <v>0.1426</v>
      </c>
      <c r="K217">
        <v>1.5299999999999999E-2</v>
      </c>
      <c r="L217">
        <v>0</v>
      </c>
      <c r="M217" t="s">
        <v>29</v>
      </c>
      <c r="N217" t="s">
        <v>31</v>
      </c>
    </row>
    <row r="218" spans="1:15" x14ac:dyDescent="0.2">
      <c r="A218" t="s">
        <v>32</v>
      </c>
      <c r="B218" t="s">
        <v>20</v>
      </c>
      <c r="C218" t="s">
        <v>18</v>
      </c>
      <c r="D218">
        <v>6.34</v>
      </c>
      <c r="E218">
        <v>5.7590000000000002E-2</v>
      </c>
      <c r="F218">
        <v>6.8926999999999996</v>
      </c>
      <c r="G218">
        <v>2.8000000000000001E-2</v>
      </c>
      <c r="H218">
        <v>2.5945999999999998</v>
      </c>
      <c r="I218" t="s">
        <v>33</v>
      </c>
      <c r="J218">
        <v>8.8673000000000002</v>
      </c>
      <c r="K218">
        <v>3.5999999999999997E-2</v>
      </c>
      <c r="L218">
        <v>0.09</v>
      </c>
      <c r="M218" t="s">
        <v>34</v>
      </c>
      <c r="N218" t="s">
        <v>23</v>
      </c>
      <c r="O218" s="3">
        <v>45517.833124999997</v>
      </c>
    </row>
    <row r="219" spans="1:15" x14ac:dyDescent="0.2">
      <c r="A219" t="s">
        <v>35</v>
      </c>
      <c r="B219" t="s">
        <v>101</v>
      </c>
      <c r="C219" t="s">
        <v>102</v>
      </c>
      <c r="D219">
        <v>0.25</v>
      </c>
      <c r="E219">
        <v>2.5100000000000001E-3</v>
      </c>
      <c r="F219">
        <v>0.30030000000000001</v>
      </c>
      <c r="G219">
        <v>6.7000000000000002E-3</v>
      </c>
      <c r="H219">
        <v>0.1075</v>
      </c>
      <c r="I219" t="s">
        <v>36</v>
      </c>
      <c r="J219">
        <v>0.3821</v>
      </c>
      <c r="K219">
        <v>8.6E-3</v>
      </c>
      <c r="L219">
        <v>0</v>
      </c>
      <c r="M219" t="s">
        <v>103</v>
      </c>
      <c r="N219" t="s">
        <v>23</v>
      </c>
      <c r="O219" s="3">
        <v>45597.466539351852</v>
      </c>
    </row>
    <row r="220" spans="1:15" x14ac:dyDescent="0.2">
      <c r="A220" t="s">
        <v>37</v>
      </c>
      <c r="F220">
        <v>99.775499999999994</v>
      </c>
      <c r="H220">
        <v>100</v>
      </c>
      <c r="J220">
        <v>99.775499999999994</v>
      </c>
      <c r="L220" t="s">
        <v>68</v>
      </c>
    </row>
    <row r="222" spans="1:15" x14ac:dyDescent="0.2">
      <c r="A222" t="s">
        <v>121</v>
      </c>
    </row>
    <row r="223" spans="1:15" x14ac:dyDescent="0.2">
      <c r="A223" t="s">
        <v>3</v>
      </c>
      <c r="B223" t="s">
        <v>4</v>
      </c>
      <c r="C223" t="s">
        <v>5</v>
      </c>
      <c r="D223" t="s">
        <v>6</v>
      </c>
      <c r="E223" t="s">
        <v>7</v>
      </c>
      <c r="F223" t="s">
        <v>8</v>
      </c>
      <c r="G223" t="s">
        <v>9</v>
      </c>
      <c r="H223" t="s">
        <v>10</v>
      </c>
      <c r="I223" t="s">
        <v>11</v>
      </c>
      <c r="J223" t="s">
        <v>12</v>
      </c>
      <c r="K223" t="s">
        <v>13</v>
      </c>
      <c r="L223" t="s">
        <v>67</v>
      </c>
      <c r="M223" t="s">
        <v>14</v>
      </c>
      <c r="N223" t="s">
        <v>15</v>
      </c>
      <c r="O223" t="s">
        <v>16</v>
      </c>
    </row>
    <row r="224" spans="1:15" x14ac:dyDescent="0.2">
      <c r="A224" t="s">
        <v>17</v>
      </c>
      <c r="C224" t="s">
        <v>18</v>
      </c>
      <c r="F224">
        <v>43.639299999999999</v>
      </c>
      <c r="H224">
        <v>57.1389</v>
      </c>
      <c r="L224">
        <v>2</v>
      </c>
    </row>
    <row r="225" spans="1:15" x14ac:dyDescent="0.2">
      <c r="A225" t="s">
        <v>19</v>
      </c>
      <c r="B225" t="s">
        <v>20</v>
      </c>
      <c r="C225" t="s">
        <v>18</v>
      </c>
      <c r="D225">
        <v>26.39</v>
      </c>
      <c r="E225">
        <v>0.15262999999999999</v>
      </c>
      <c r="F225">
        <v>29.951699999999999</v>
      </c>
      <c r="G225">
        <v>3.49E-2</v>
      </c>
      <c r="H225">
        <v>25.807600000000001</v>
      </c>
      <c r="I225" t="s">
        <v>21</v>
      </c>
      <c r="J225">
        <v>49.661999999999999</v>
      </c>
      <c r="K225">
        <v>5.7799999999999997E-2</v>
      </c>
      <c r="L225">
        <v>0.9</v>
      </c>
      <c r="M225" t="s">
        <v>22</v>
      </c>
      <c r="N225" t="s">
        <v>23</v>
      </c>
      <c r="O225" s="3">
        <v>45517.833379629628</v>
      </c>
    </row>
    <row r="226" spans="1:15" x14ac:dyDescent="0.2">
      <c r="A226" t="s">
        <v>24</v>
      </c>
      <c r="B226" t="s">
        <v>20</v>
      </c>
      <c r="C226" t="s">
        <v>18</v>
      </c>
      <c r="D226">
        <v>19.25</v>
      </c>
      <c r="E226">
        <v>9.9809999999999996E-2</v>
      </c>
      <c r="F226">
        <v>19.142600000000002</v>
      </c>
      <c r="G226">
        <v>2.9899999999999999E-2</v>
      </c>
      <c r="H226">
        <v>14.277699999999999</v>
      </c>
      <c r="I226" t="s">
        <v>25</v>
      </c>
      <c r="J226">
        <v>40.951599999999999</v>
      </c>
      <c r="K226">
        <v>6.3899999999999998E-2</v>
      </c>
      <c r="L226">
        <v>0.5</v>
      </c>
      <c r="M226" t="s">
        <v>22</v>
      </c>
      <c r="N226" t="s">
        <v>23</v>
      </c>
      <c r="O226" s="3">
        <v>45517.833414351851</v>
      </c>
    </row>
    <row r="227" spans="1:15" x14ac:dyDescent="0.2">
      <c r="A227" t="s">
        <v>26</v>
      </c>
      <c r="B227" t="s">
        <v>20</v>
      </c>
      <c r="C227" t="s">
        <v>18</v>
      </c>
      <c r="D227">
        <v>7.0000000000000007E-2</v>
      </c>
      <c r="E227">
        <v>6.4000000000000005E-4</v>
      </c>
      <c r="F227">
        <v>7.5899999999999995E-2</v>
      </c>
      <c r="G227">
        <v>7.1999999999999998E-3</v>
      </c>
      <c r="H227">
        <v>3.9699999999999999E-2</v>
      </c>
      <c r="I227" t="s">
        <v>27</v>
      </c>
      <c r="J227">
        <v>0.1062</v>
      </c>
      <c r="K227">
        <v>0.01</v>
      </c>
      <c r="L227">
        <v>0</v>
      </c>
      <c r="M227" t="s">
        <v>28</v>
      </c>
      <c r="N227" t="s">
        <v>23</v>
      </c>
      <c r="O227" s="3">
        <v>45517.833564814813</v>
      </c>
    </row>
    <row r="228" spans="1:15" x14ac:dyDescent="0.2">
      <c r="A228" t="s">
        <v>29</v>
      </c>
      <c r="B228" t="s">
        <v>20</v>
      </c>
      <c r="C228" t="s">
        <v>18</v>
      </c>
      <c r="D228">
        <v>7.0000000000000007E-2</v>
      </c>
      <c r="E228">
        <v>7.3999999999999999E-4</v>
      </c>
      <c r="F228">
        <v>9.0399999999999994E-2</v>
      </c>
      <c r="G228">
        <v>1.18E-2</v>
      </c>
      <c r="H228">
        <v>3.4500000000000003E-2</v>
      </c>
      <c r="I228" t="s">
        <v>30</v>
      </c>
      <c r="J228">
        <v>0.1167</v>
      </c>
      <c r="K228">
        <v>1.5299999999999999E-2</v>
      </c>
      <c r="L228">
        <v>0</v>
      </c>
      <c r="M228" t="s">
        <v>29</v>
      </c>
      <c r="N228" t="s">
        <v>31</v>
      </c>
    </row>
    <row r="229" spans="1:15" x14ac:dyDescent="0.2">
      <c r="A229" t="s">
        <v>32</v>
      </c>
      <c r="B229" t="s">
        <v>20</v>
      </c>
      <c r="C229" t="s">
        <v>18</v>
      </c>
      <c r="D229">
        <v>6.35</v>
      </c>
      <c r="E229">
        <v>5.7750000000000003E-2</v>
      </c>
      <c r="F229">
        <v>6.9118000000000004</v>
      </c>
      <c r="G229">
        <v>2.8000000000000001E-2</v>
      </c>
      <c r="H229">
        <v>2.5926</v>
      </c>
      <c r="I229" t="s">
        <v>33</v>
      </c>
      <c r="J229">
        <v>8.8918999999999997</v>
      </c>
      <c r="K229">
        <v>3.5999999999999997E-2</v>
      </c>
      <c r="L229">
        <v>0.09</v>
      </c>
      <c r="M229" t="s">
        <v>34</v>
      </c>
      <c r="N229" t="s">
        <v>23</v>
      </c>
      <c r="O229" s="3">
        <v>45517.833124999997</v>
      </c>
    </row>
    <row r="230" spans="1:15" x14ac:dyDescent="0.2">
      <c r="A230" t="s">
        <v>35</v>
      </c>
      <c r="B230" t="s">
        <v>20</v>
      </c>
      <c r="C230" t="s">
        <v>18</v>
      </c>
      <c r="D230">
        <v>0.26</v>
      </c>
      <c r="E230">
        <v>2.5600000000000002E-3</v>
      </c>
      <c r="F230">
        <v>0.30580000000000002</v>
      </c>
      <c r="G230">
        <v>1.6199999999999999E-2</v>
      </c>
      <c r="H230">
        <v>0.1091</v>
      </c>
      <c r="I230" t="s">
        <v>36</v>
      </c>
      <c r="J230">
        <v>0.38919999999999999</v>
      </c>
      <c r="K230">
        <v>2.07E-2</v>
      </c>
      <c r="L230">
        <v>0</v>
      </c>
      <c r="M230" t="s">
        <v>35</v>
      </c>
      <c r="N230" t="s">
        <v>31</v>
      </c>
    </row>
    <row r="231" spans="1:15" x14ac:dyDescent="0.2">
      <c r="A231" t="s">
        <v>37</v>
      </c>
      <c r="F231">
        <v>100.1176</v>
      </c>
      <c r="H231">
        <v>100</v>
      </c>
      <c r="J231">
        <v>100.1176</v>
      </c>
      <c r="L231" t="s">
        <v>68</v>
      </c>
    </row>
    <row r="233" spans="1:15" x14ac:dyDescent="0.2">
      <c r="A233" t="s">
        <v>123</v>
      </c>
    </row>
    <row r="234" spans="1:15" x14ac:dyDescent="0.2">
      <c r="A234" t="s">
        <v>3</v>
      </c>
      <c r="B234" t="s">
        <v>4</v>
      </c>
      <c r="C234" t="s">
        <v>5</v>
      </c>
      <c r="D234" t="s">
        <v>6</v>
      </c>
      <c r="E234" t="s">
        <v>7</v>
      </c>
      <c r="F234" t="s">
        <v>8</v>
      </c>
      <c r="G234" t="s">
        <v>9</v>
      </c>
      <c r="H234" t="s">
        <v>10</v>
      </c>
      <c r="I234" t="s">
        <v>11</v>
      </c>
      <c r="J234" t="s">
        <v>12</v>
      </c>
      <c r="K234" t="s">
        <v>13</v>
      </c>
      <c r="L234" t="s">
        <v>67</v>
      </c>
      <c r="M234" t="s">
        <v>14</v>
      </c>
      <c r="N234" t="s">
        <v>15</v>
      </c>
      <c r="O234" t="s">
        <v>16</v>
      </c>
    </row>
    <row r="235" spans="1:15" x14ac:dyDescent="0.2">
      <c r="A235" t="s">
        <v>17</v>
      </c>
      <c r="C235" t="s">
        <v>18</v>
      </c>
      <c r="F235">
        <v>43.649000000000001</v>
      </c>
      <c r="H235">
        <v>57.137599999999999</v>
      </c>
      <c r="L235">
        <v>2</v>
      </c>
    </row>
    <row r="236" spans="1:15" x14ac:dyDescent="0.2">
      <c r="A236" t="s">
        <v>19</v>
      </c>
      <c r="B236" t="s">
        <v>20</v>
      </c>
      <c r="C236" t="s">
        <v>18</v>
      </c>
      <c r="D236">
        <v>26.39</v>
      </c>
      <c r="E236">
        <v>0.15262999999999999</v>
      </c>
      <c r="F236">
        <v>29.958600000000001</v>
      </c>
      <c r="G236">
        <v>3.49E-2</v>
      </c>
      <c r="H236">
        <v>25.807300000000001</v>
      </c>
      <c r="I236" t="s">
        <v>21</v>
      </c>
      <c r="J236">
        <v>49.673499999999997</v>
      </c>
      <c r="K236">
        <v>5.79E-2</v>
      </c>
      <c r="L236">
        <v>0.9</v>
      </c>
      <c r="M236" t="s">
        <v>22</v>
      </c>
      <c r="N236" t="s">
        <v>23</v>
      </c>
      <c r="O236" s="3">
        <v>45517.833379629628</v>
      </c>
    </row>
    <row r="237" spans="1:15" x14ac:dyDescent="0.2">
      <c r="A237" t="s">
        <v>24</v>
      </c>
      <c r="B237" t="s">
        <v>20</v>
      </c>
      <c r="C237" t="s">
        <v>18</v>
      </c>
      <c r="D237">
        <v>19.25</v>
      </c>
      <c r="E237">
        <v>9.9809999999999996E-2</v>
      </c>
      <c r="F237">
        <v>19.143999999999998</v>
      </c>
      <c r="G237">
        <v>2.9899999999999999E-2</v>
      </c>
      <c r="H237">
        <v>14.2753</v>
      </c>
      <c r="I237" t="s">
        <v>25</v>
      </c>
      <c r="J237">
        <v>40.954599999999999</v>
      </c>
      <c r="K237">
        <v>6.3899999999999998E-2</v>
      </c>
      <c r="L237">
        <v>0.5</v>
      </c>
      <c r="M237" t="s">
        <v>22</v>
      </c>
      <c r="N237" t="s">
        <v>23</v>
      </c>
      <c r="O237" s="3">
        <v>45517.833414351851</v>
      </c>
    </row>
    <row r="238" spans="1:15" x14ac:dyDescent="0.2">
      <c r="A238" t="s">
        <v>26</v>
      </c>
      <c r="B238" t="s">
        <v>20</v>
      </c>
      <c r="C238" t="s">
        <v>18</v>
      </c>
      <c r="D238">
        <v>7.0000000000000007E-2</v>
      </c>
      <c r="E238">
        <v>6.4000000000000005E-4</v>
      </c>
      <c r="F238">
        <v>7.5899999999999995E-2</v>
      </c>
      <c r="G238">
        <v>7.1999999999999998E-3</v>
      </c>
      <c r="H238">
        <v>3.9600000000000003E-2</v>
      </c>
      <c r="I238" t="s">
        <v>27</v>
      </c>
      <c r="J238">
        <v>0.1062</v>
      </c>
      <c r="K238">
        <v>0.01</v>
      </c>
      <c r="L238">
        <v>0</v>
      </c>
      <c r="M238" t="s">
        <v>28</v>
      </c>
      <c r="N238" t="s">
        <v>23</v>
      </c>
      <c r="O238" s="3">
        <v>45517.833564814813</v>
      </c>
    </row>
    <row r="239" spans="1:15" x14ac:dyDescent="0.2">
      <c r="A239" t="s">
        <v>29</v>
      </c>
      <c r="B239" t="s">
        <v>20</v>
      </c>
      <c r="C239" t="s">
        <v>18</v>
      </c>
      <c r="D239">
        <v>7.0000000000000007E-2</v>
      </c>
      <c r="E239">
        <v>7.3999999999999999E-4</v>
      </c>
      <c r="F239">
        <v>9.0399999999999994E-2</v>
      </c>
      <c r="G239">
        <v>1.18E-2</v>
      </c>
      <c r="H239">
        <v>3.4500000000000003E-2</v>
      </c>
      <c r="I239" t="s">
        <v>30</v>
      </c>
      <c r="J239">
        <v>0.1167</v>
      </c>
      <c r="K239">
        <v>1.5299999999999999E-2</v>
      </c>
      <c r="L239">
        <v>0</v>
      </c>
      <c r="M239" t="s">
        <v>29</v>
      </c>
      <c r="N239" t="s">
        <v>31</v>
      </c>
    </row>
    <row r="240" spans="1:15" x14ac:dyDescent="0.2">
      <c r="A240" t="s">
        <v>32</v>
      </c>
      <c r="B240" t="s">
        <v>20</v>
      </c>
      <c r="C240" t="s">
        <v>18</v>
      </c>
      <c r="D240">
        <v>6.35</v>
      </c>
      <c r="E240">
        <v>5.7750000000000003E-2</v>
      </c>
      <c r="F240">
        <v>6.9112999999999998</v>
      </c>
      <c r="G240">
        <v>2.8000000000000001E-2</v>
      </c>
      <c r="H240">
        <v>2.5918000000000001</v>
      </c>
      <c r="I240" t="s">
        <v>33</v>
      </c>
      <c r="J240">
        <v>8.8912999999999993</v>
      </c>
      <c r="K240">
        <v>3.5999999999999997E-2</v>
      </c>
      <c r="L240">
        <v>0.09</v>
      </c>
      <c r="M240" t="s">
        <v>34</v>
      </c>
      <c r="N240" t="s">
        <v>23</v>
      </c>
      <c r="O240" s="3">
        <v>45517.833124999997</v>
      </c>
    </row>
    <row r="241" spans="1:15" x14ac:dyDescent="0.2">
      <c r="A241" t="s">
        <v>35</v>
      </c>
      <c r="B241" t="s">
        <v>101</v>
      </c>
      <c r="C241" t="s">
        <v>102</v>
      </c>
      <c r="D241">
        <v>0.27</v>
      </c>
      <c r="E241">
        <v>2.6700000000000001E-3</v>
      </c>
      <c r="F241">
        <v>0.31919999999999998</v>
      </c>
      <c r="G241">
        <v>6.8999999999999999E-3</v>
      </c>
      <c r="H241">
        <v>0.1139</v>
      </c>
      <c r="I241" t="s">
        <v>36</v>
      </c>
      <c r="J241">
        <v>0.40620000000000001</v>
      </c>
      <c r="K241">
        <v>8.8000000000000005E-3</v>
      </c>
      <c r="L241">
        <v>0</v>
      </c>
      <c r="M241" t="s">
        <v>103</v>
      </c>
      <c r="N241" t="s">
        <v>23</v>
      </c>
      <c r="O241" s="3">
        <v>45597.466539351852</v>
      </c>
    </row>
    <row r="242" spans="1:15" x14ac:dyDescent="0.2">
      <c r="A242" t="s">
        <v>37</v>
      </c>
      <c r="F242">
        <v>100.1485</v>
      </c>
      <c r="H242">
        <v>100</v>
      </c>
      <c r="J242">
        <v>100.1485</v>
      </c>
      <c r="L242" t="s">
        <v>68</v>
      </c>
    </row>
    <row r="245" spans="1:15" x14ac:dyDescent="0.2">
      <c r="A245" t="s">
        <v>98</v>
      </c>
    </row>
    <row r="246" spans="1:15" x14ac:dyDescent="0.2">
      <c r="A246" t="s">
        <v>3</v>
      </c>
      <c r="B246" t="s">
        <v>4</v>
      </c>
      <c r="C246" t="s">
        <v>5</v>
      </c>
      <c r="D246" t="s">
        <v>6</v>
      </c>
      <c r="E246" t="s">
        <v>7</v>
      </c>
      <c r="F246" t="s">
        <v>8</v>
      </c>
      <c r="G246" t="s">
        <v>9</v>
      </c>
      <c r="H246" t="s">
        <v>10</v>
      </c>
      <c r="I246" t="s">
        <v>11</v>
      </c>
      <c r="J246" t="s">
        <v>12</v>
      </c>
      <c r="K246" t="s">
        <v>13</v>
      </c>
      <c r="L246" t="s">
        <v>67</v>
      </c>
      <c r="M246" t="s">
        <v>14</v>
      </c>
      <c r="N246" t="s">
        <v>15</v>
      </c>
      <c r="O246" t="s">
        <v>16</v>
      </c>
    </row>
    <row r="247" spans="1:15" x14ac:dyDescent="0.2">
      <c r="A247" t="s">
        <v>17</v>
      </c>
      <c r="C247" t="s">
        <v>18</v>
      </c>
      <c r="F247">
        <v>43.834499999999998</v>
      </c>
      <c r="H247">
        <v>57.148499999999999</v>
      </c>
      <c r="L247">
        <v>2</v>
      </c>
    </row>
    <row r="248" spans="1:15" x14ac:dyDescent="0.2">
      <c r="A248" t="s">
        <v>19</v>
      </c>
      <c r="B248" t="s">
        <v>20</v>
      </c>
      <c r="C248" t="s">
        <v>18</v>
      </c>
      <c r="D248">
        <v>26.6</v>
      </c>
      <c r="E248">
        <v>0.15381</v>
      </c>
      <c r="F248">
        <v>30.122800000000002</v>
      </c>
      <c r="G248">
        <v>3.49E-2</v>
      </c>
      <c r="H248">
        <v>25.843800000000002</v>
      </c>
      <c r="I248" t="s">
        <v>21</v>
      </c>
      <c r="J248">
        <v>49.945599999999999</v>
      </c>
      <c r="K248">
        <v>5.79E-2</v>
      </c>
      <c r="L248">
        <v>0.9</v>
      </c>
      <c r="M248" t="s">
        <v>22</v>
      </c>
      <c r="N248" t="s">
        <v>23</v>
      </c>
      <c r="O248" s="3">
        <v>45517.833379629628</v>
      </c>
    </row>
    <row r="249" spans="1:15" x14ac:dyDescent="0.2">
      <c r="A249" t="s">
        <v>24</v>
      </c>
      <c r="B249" t="s">
        <v>20</v>
      </c>
      <c r="C249" t="s">
        <v>18</v>
      </c>
      <c r="D249">
        <v>19.36</v>
      </c>
      <c r="E249">
        <v>0.10038</v>
      </c>
      <c r="F249">
        <v>19.250900000000001</v>
      </c>
      <c r="G249">
        <v>0.03</v>
      </c>
      <c r="H249">
        <v>14.297000000000001</v>
      </c>
      <c r="I249" t="s">
        <v>25</v>
      </c>
      <c r="J249">
        <v>41.183300000000003</v>
      </c>
      <c r="K249">
        <v>6.4100000000000004E-2</v>
      </c>
      <c r="L249">
        <v>0.5</v>
      </c>
      <c r="M249" t="s">
        <v>22</v>
      </c>
      <c r="N249" t="s">
        <v>23</v>
      </c>
      <c r="O249" s="3">
        <v>45517.833414351851</v>
      </c>
    </row>
    <row r="250" spans="1:15" x14ac:dyDescent="0.2">
      <c r="A250" t="s">
        <v>26</v>
      </c>
      <c r="B250" t="s">
        <v>20</v>
      </c>
      <c r="C250" t="s">
        <v>18</v>
      </c>
      <c r="D250">
        <v>0.03</v>
      </c>
      <c r="E250">
        <v>2.9E-4</v>
      </c>
      <c r="F250">
        <v>3.4200000000000001E-2</v>
      </c>
      <c r="G250">
        <v>7.1000000000000004E-3</v>
      </c>
      <c r="H250">
        <v>1.78E-2</v>
      </c>
      <c r="I250" t="s">
        <v>27</v>
      </c>
      <c r="J250">
        <v>4.7899999999999998E-2</v>
      </c>
      <c r="K250">
        <v>9.9000000000000008E-3</v>
      </c>
      <c r="L250">
        <v>0</v>
      </c>
      <c r="M250" t="s">
        <v>28</v>
      </c>
      <c r="N250" t="s">
        <v>23</v>
      </c>
      <c r="O250" s="3">
        <v>45517.833564814813</v>
      </c>
    </row>
    <row r="251" spans="1:15" x14ac:dyDescent="0.2">
      <c r="A251" t="s">
        <v>29</v>
      </c>
      <c r="B251" t="s">
        <v>20</v>
      </c>
      <c r="C251" t="s">
        <v>18</v>
      </c>
      <c r="D251">
        <v>0.08</v>
      </c>
      <c r="E251">
        <v>7.6999999999999996E-4</v>
      </c>
      <c r="F251">
        <v>9.3899999999999997E-2</v>
      </c>
      <c r="G251">
        <v>1.18E-2</v>
      </c>
      <c r="H251">
        <v>3.5700000000000003E-2</v>
      </c>
      <c r="I251" t="s">
        <v>30</v>
      </c>
      <c r="J251">
        <v>0.12130000000000001</v>
      </c>
      <c r="K251">
        <v>1.5299999999999999E-2</v>
      </c>
      <c r="L251">
        <v>0</v>
      </c>
      <c r="M251" t="s">
        <v>29</v>
      </c>
      <c r="N251" t="s">
        <v>31</v>
      </c>
    </row>
    <row r="252" spans="1:15" x14ac:dyDescent="0.2">
      <c r="A252" t="s">
        <v>32</v>
      </c>
      <c r="B252" t="s">
        <v>20</v>
      </c>
      <c r="C252" t="s">
        <v>18</v>
      </c>
      <c r="D252">
        <v>6.26</v>
      </c>
      <c r="E252">
        <v>5.6930000000000001E-2</v>
      </c>
      <c r="F252">
        <v>6.8151999999999999</v>
      </c>
      <c r="G252">
        <v>2.7799999999999998E-2</v>
      </c>
      <c r="H252">
        <v>2.5453999999999999</v>
      </c>
      <c r="I252" t="s">
        <v>33</v>
      </c>
      <c r="J252">
        <v>8.7675999999999998</v>
      </c>
      <c r="K252">
        <v>3.5799999999999998E-2</v>
      </c>
      <c r="L252">
        <v>0.09</v>
      </c>
      <c r="M252" t="s">
        <v>34</v>
      </c>
      <c r="N252" t="s">
        <v>23</v>
      </c>
      <c r="O252" s="3">
        <v>45517.833124999997</v>
      </c>
    </row>
    <row r="253" spans="1:15" x14ac:dyDescent="0.2">
      <c r="A253" t="s">
        <v>35</v>
      </c>
      <c r="B253" t="s">
        <v>20</v>
      </c>
      <c r="C253" t="s">
        <v>18</v>
      </c>
      <c r="D253">
        <v>0.26</v>
      </c>
      <c r="E253">
        <v>2.63E-3</v>
      </c>
      <c r="F253">
        <v>0.31490000000000001</v>
      </c>
      <c r="G253">
        <v>1.6299999999999999E-2</v>
      </c>
      <c r="H253">
        <v>0.1119</v>
      </c>
      <c r="I253" t="s">
        <v>36</v>
      </c>
      <c r="J253">
        <v>0.4007</v>
      </c>
      <c r="K253">
        <v>2.0799999999999999E-2</v>
      </c>
      <c r="L253">
        <v>0</v>
      </c>
      <c r="M253" t="s">
        <v>35</v>
      </c>
      <c r="N253" t="s">
        <v>31</v>
      </c>
    </row>
    <row r="254" spans="1:15" x14ac:dyDescent="0.2">
      <c r="A254" t="s">
        <v>37</v>
      </c>
      <c r="F254">
        <v>100.46639999999999</v>
      </c>
      <c r="H254">
        <v>100</v>
      </c>
      <c r="J254">
        <v>100.46639999999999</v>
      </c>
      <c r="L254" t="s">
        <v>68</v>
      </c>
    </row>
    <row r="257" spans="1:15" x14ac:dyDescent="0.2">
      <c r="A257" t="s">
        <v>124</v>
      </c>
    </row>
    <row r="258" spans="1:15" x14ac:dyDescent="0.2">
      <c r="A258" t="s">
        <v>3</v>
      </c>
      <c r="B258" t="s">
        <v>4</v>
      </c>
      <c r="C258" t="s">
        <v>5</v>
      </c>
      <c r="D258" t="s">
        <v>6</v>
      </c>
      <c r="E258" t="s">
        <v>7</v>
      </c>
      <c r="F258" t="s">
        <v>8</v>
      </c>
      <c r="G258" t="s">
        <v>9</v>
      </c>
      <c r="H258" t="s">
        <v>10</v>
      </c>
      <c r="I258" t="s">
        <v>11</v>
      </c>
      <c r="J258" t="s">
        <v>12</v>
      </c>
      <c r="K258" t="s">
        <v>13</v>
      </c>
      <c r="L258" t="s">
        <v>67</v>
      </c>
      <c r="M258" t="s">
        <v>14</v>
      </c>
      <c r="N258" t="s">
        <v>15</v>
      </c>
      <c r="O258" t="s">
        <v>16</v>
      </c>
    </row>
    <row r="259" spans="1:15" x14ac:dyDescent="0.2">
      <c r="A259" t="s">
        <v>17</v>
      </c>
      <c r="C259" t="s">
        <v>18</v>
      </c>
      <c r="F259">
        <v>43.832500000000003</v>
      </c>
      <c r="H259">
        <v>57.148699999999998</v>
      </c>
      <c r="L259">
        <v>8</v>
      </c>
    </row>
    <row r="260" spans="1:15" x14ac:dyDescent="0.2">
      <c r="A260" t="s">
        <v>19</v>
      </c>
      <c r="B260" t="s">
        <v>20</v>
      </c>
      <c r="C260" t="s">
        <v>18</v>
      </c>
      <c r="D260">
        <v>26.6</v>
      </c>
      <c r="E260">
        <v>0.15381</v>
      </c>
      <c r="F260">
        <v>30.121400000000001</v>
      </c>
      <c r="G260">
        <v>3.49E-2</v>
      </c>
      <c r="H260">
        <v>25.843800000000002</v>
      </c>
      <c r="I260" t="s">
        <v>21</v>
      </c>
      <c r="J260">
        <v>49.943300000000001</v>
      </c>
      <c r="K260">
        <v>5.79E-2</v>
      </c>
      <c r="L260">
        <v>3.62</v>
      </c>
      <c r="M260" t="s">
        <v>22</v>
      </c>
      <c r="N260" t="s">
        <v>23</v>
      </c>
      <c r="O260" s="3">
        <v>45517.833379629628</v>
      </c>
    </row>
    <row r="261" spans="1:15" x14ac:dyDescent="0.2">
      <c r="A261" t="s">
        <v>24</v>
      </c>
      <c r="B261" t="s">
        <v>20</v>
      </c>
      <c r="C261" t="s">
        <v>18</v>
      </c>
      <c r="D261">
        <v>19.36</v>
      </c>
      <c r="E261">
        <v>0.10038</v>
      </c>
      <c r="F261">
        <v>19.250699999999998</v>
      </c>
      <c r="G261">
        <v>0.03</v>
      </c>
      <c r="H261">
        <v>14.297499999999999</v>
      </c>
      <c r="I261" t="s">
        <v>25</v>
      </c>
      <c r="J261">
        <v>41.182699999999997</v>
      </c>
      <c r="K261">
        <v>6.4100000000000004E-2</v>
      </c>
      <c r="L261">
        <v>2</v>
      </c>
      <c r="M261" t="s">
        <v>22</v>
      </c>
      <c r="N261" t="s">
        <v>23</v>
      </c>
      <c r="O261" s="3">
        <v>45517.833414351851</v>
      </c>
    </row>
    <row r="262" spans="1:15" x14ac:dyDescent="0.2">
      <c r="A262" t="s">
        <v>26</v>
      </c>
      <c r="B262" t="s">
        <v>20</v>
      </c>
      <c r="C262" t="s">
        <v>18</v>
      </c>
      <c r="D262">
        <v>0.03</v>
      </c>
      <c r="E262">
        <v>2.9E-4</v>
      </c>
      <c r="F262">
        <v>3.4299999999999997E-2</v>
      </c>
      <c r="G262">
        <v>7.1000000000000004E-3</v>
      </c>
      <c r="H262">
        <v>1.78E-2</v>
      </c>
      <c r="I262" t="s">
        <v>27</v>
      </c>
      <c r="J262">
        <v>4.7899999999999998E-2</v>
      </c>
      <c r="K262">
        <v>9.9000000000000008E-3</v>
      </c>
      <c r="L262">
        <v>0</v>
      </c>
      <c r="M262" t="s">
        <v>28</v>
      </c>
      <c r="N262" t="s">
        <v>23</v>
      </c>
      <c r="O262" s="3">
        <v>45517.833564814813</v>
      </c>
    </row>
    <row r="263" spans="1:15" x14ac:dyDescent="0.2">
      <c r="A263" t="s">
        <v>29</v>
      </c>
      <c r="B263" t="s">
        <v>20</v>
      </c>
      <c r="C263" t="s">
        <v>18</v>
      </c>
      <c r="D263">
        <v>0.08</v>
      </c>
      <c r="E263">
        <v>7.6999999999999996E-4</v>
      </c>
      <c r="F263">
        <v>9.3899999999999997E-2</v>
      </c>
      <c r="G263">
        <v>1.18E-2</v>
      </c>
      <c r="H263">
        <v>3.5700000000000003E-2</v>
      </c>
      <c r="I263" t="s">
        <v>30</v>
      </c>
      <c r="J263">
        <v>0.12130000000000001</v>
      </c>
      <c r="K263">
        <v>1.5299999999999999E-2</v>
      </c>
      <c r="L263">
        <v>0</v>
      </c>
      <c r="M263" t="s">
        <v>29</v>
      </c>
      <c r="N263" t="s">
        <v>31</v>
      </c>
    </row>
    <row r="264" spans="1:15" x14ac:dyDescent="0.2">
      <c r="A264" t="s">
        <v>32</v>
      </c>
      <c r="B264" t="s">
        <v>20</v>
      </c>
      <c r="C264" t="s">
        <v>18</v>
      </c>
      <c r="D264">
        <v>6.26</v>
      </c>
      <c r="E264">
        <v>5.6930000000000001E-2</v>
      </c>
      <c r="F264">
        <v>6.8154000000000003</v>
      </c>
      <c r="G264">
        <v>2.7799999999999998E-2</v>
      </c>
      <c r="H264">
        <v>2.5455999999999999</v>
      </c>
      <c r="I264" t="s">
        <v>33</v>
      </c>
      <c r="J264">
        <v>8.7677999999999994</v>
      </c>
      <c r="K264">
        <v>3.5799999999999998E-2</v>
      </c>
      <c r="L264">
        <v>0.36</v>
      </c>
      <c r="M264" t="s">
        <v>34</v>
      </c>
      <c r="N264" t="s">
        <v>23</v>
      </c>
      <c r="O264" s="3">
        <v>45517.833124999997</v>
      </c>
    </row>
    <row r="265" spans="1:15" x14ac:dyDescent="0.2">
      <c r="A265" t="s">
        <v>35</v>
      </c>
      <c r="B265" t="s">
        <v>101</v>
      </c>
      <c r="C265" t="s">
        <v>102</v>
      </c>
      <c r="D265">
        <v>0.26</v>
      </c>
      <c r="E265">
        <v>2.6099999999999999E-3</v>
      </c>
      <c r="F265">
        <v>0.31219999999999998</v>
      </c>
      <c r="G265">
        <v>6.7999999999999996E-3</v>
      </c>
      <c r="H265">
        <v>0.1109</v>
      </c>
      <c r="I265" t="s">
        <v>36</v>
      </c>
      <c r="J265">
        <v>0.3972</v>
      </c>
      <c r="K265">
        <v>8.6E-3</v>
      </c>
      <c r="L265">
        <v>0.02</v>
      </c>
      <c r="M265" t="s">
        <v>103</v>
      </c>
      <c r="N265" t="s">
        <v>23</v>
      </c>
      <c r="O265" s="3">
        <v>45597.466539351852</v>
      </c>
    </row>
    <row r="266" spans="1:15" x14ac:dyDescent="0.2">
      <c r="A266" t="s">
        <v>37</v>
      </c>
      <c r="F266">
        <v>100.4602</v>
      </c>
      <c r="H266">
        <v>100</v>
      </c>
      <c r="J266">
        <v>100.4602</v>
      </c>
      <c r="L266" t="s">
        <v>75</v>
      </c>
      <c r="O266" s="3"/>
    </row>
    <row r="270" spans="1:15" x14ac:dyDescent="0.2">
      <c r="A270" t="s">
        <v>122</v>
      </c>
    </row>
    <row r="271" spans="1:15" x14ac:dyDescent="0.2">
      <c r="A271" t="s">
        <v>3</v>
      </c>
      <c r="B271" t="s">
        <v>4</v>
      </c>
      <c r="C271" t="s">
        <v>5</v>
      </c>
      <c r="D271" t="s">
        <v>6</v>
      </c>
      <c r="E271" t="s">
        <v>7</v>
      </c>
      <c r="F271" t="s">
        <v>8</v>
      </c>
      <c r="G271" t="s">
        <v>9</v>
      </c>
      <c r="H271" t="s">
        <v>10</v>
      </c>
      <c r="I271" t="s">
        <v>11</v>
      </c>
      <c r="J271" t="s">
        <v>12</v>
      </c>
      <c r="K271" t="s">
        <v>13</v>
      </c>
      <c r="L271" t="s">
        <v>67</v>
      </c>
      <c r="M271" t="s">
        <v>14</v>
      </c>
      <c r="N271" t="s">
        <v>15</v>
      </c>
      <c r="O271" t="s">
        <v>16</v>
      </c>
    </row>
    <row r="272" spans="1:15" x14ac:dyDescent="0.2">
      <c r="A272" t="s">
        <v>17</v>
      </c>
      <c r="C272" t="s">
        <v>18</v>
      </c>
      <c r="F272">
        <v>43.785899999999998</v>
      </c>
      <c r="H272">
        <v>57.157600000000002</v>
      </c>
      <c r="L272">
        <v>2</v>
      </c>
    </row>
    <row r="273" spans="1:15" x14ac:dyDescent="0.2">
      <c r="A273" t="s">
        <v>19</v>
      </c>
      <c r="B273" t="s">
        <v>20</v>
      </c>
      <c r="C273" t="s">
        <v>18</v>
      </c>
      <c r="D273">
        <v>26.54</v>
      </c>
      <c r="E273">
        <v>0.15348000000000001</v>
      </c>
      <c r="F273">
        <v>30.0563</v>
      </c>
      <c r="G273">
        <v>3.49E-2</v>
      </c>
      <c r="H273">
        <v>25.819400000000002</v>
      </c>
      <c r="I273" t="s">
        <v>21</v>
      </c>
      <c r="J273">
        <v>49.8354</v>
      </c>
      <c r="K273">
        <v>5.7799999999999997E-2</v>
      </c>
      <c r="L273">
        <v>0.9</v>
      </c>
      <c r="M273" t="s">
        <v>22</v>
      </c>
      <c r="N273" t="s">
        <v>23</v>
      </c>
      <c r="O273" s="3">
        <v>45517.833379629628</v>
      </c>
    </row>
    <row r="274" spans="1:15" x14ac:dyDescent="0.2">
      <c r="A274" t="s">
        <v>24</v>
      </c>
      <c r="B274" t="s">
        <v>20</v>
      </c>
      <c r="C274" t="s">
        <v>18</v>
      </c>
      <c r="D274">
        <v>19.36</v>
      </c>
      <c r="E274">
        <v>0.10042</v>
      </c>
      <c r="F274">
        <v>19.251100000000001</v>
      </c>
      <c r="G274">
        <v>0.03</v>
      </c>
      <c r="H274">
        <v>14.315200000000001</v>
      </c>
      <c r="I274" t="s">
        <v>25</v>
      </c>
      <c r="J274">
        <v>41.183500000000002</v>
      </c>
      <c r="K274">
        <v>6.4100000000000004E-2</v>
      </c>
      <c r="L274">
        <v>0.5</v>
      </c>
      <c r="M274" t="s">
        <v>22</v>
      </c>
      <c r="N274" t="s">
        <v>23</v>
      </c>
      <c r="O274" s="3">
        <v>45517.833414351851</v>
      </c>
    </row>
    <row r="275" spans="1:15" x14ac:dyDescent="0.2">
      <c r="A275" t="s">
        <v>26</v>
      </c>
      <c r="B275" t="s">
        <v>20</v>
      </c>
      <c r="C275" t="s">
        <v>18</v>
      </c>
      <c r="D275">
        <v>0.03</v>
      </c>
      <c r="E275">
        <v>2.5999999999999998E-4</v>
      </c>
      <c r="F275">
        <v>3.0200000000000001E-2</v>
      </c>
      <c r="G275">
        <v>7.1000000000000004E-3</v>
      </c>
      <c r="H275">
        <v>1.5800000000000002E-2</v>
      </c>
      <c r="I275" t="s">
        <v>27</v>
      </c>
      <c r="J275">
        <v>4.2299999999999997E-2</v>
      </c>
      <c r="K275">
        <v>9.9000000000000008E-3</v>
      </c>
      <c r="L275">
        <v>0</v>
      </c>
      <c r="M275" t="s">
        <v>28</v>
      </c>
      <c r="N275" t="s">
        <v>23</v>
      </c>
      <c r="O275" s="3">
        <v>45517.833564814813</v>
      </c>
    </row>
    <row r="276" spans="1:15" x14ac:dyDescent="0.2">
      <c r="A276" t="s">
        <v>29</v>
      </c>
      <c r="B276" t="s">
        <v>20</v>
      </c>
      <c r="C276" t="s">
        <v>18</v>
      </c>
      <c r="D276">
        <v>0.08</v>
      </c>
      <c r="E276">
        <v>8.4000000000000003E-4</v>
      </c>
      <c r="F276">
        <v>0.10249999999999999</v>
      </c>
      <c r="G276">
        <v>1.18E-2</v>
      </c>
      <c r="H276">
        <v>3.9E-2</v>
      </c>
      <c r="I276" t="s">
        <v>30</v>
      </c>
      <c r="J276">
        <v>0.13239999999999999</v>
      </c>
      <c r="K276">
        <v>1.5299999999999999E-2</v>
      </c>
      <c r="L276">
        <v>0</v>
      </c>
      <c r="M276" t="s">
        <v>29</v>
      </c>
      <c r="N276" t="s">
        <v>31</v>
      </c>
    </row>
    <row r="277" spans="1:15" x14ac:dyDescent="0.2">
      <c r="A277" t="s">
        <v>32</v>
      </c>
      <c r="B277" t="s">
        <v>20</v>
      </c>
      <c r="C277" t="s">
        <v>18</v>
      </c>
      <c r="D277">
        <v>6.25</v>
      </c>
      <c r="E277">
        <v>5.679E-2</v>
      </c>
      <c r="F277">
        <v>6.7991000000000001</v>
      </c>
      <c r="G277">
        <v>2.7799999999999998E-2</v>
      </c>
      <c r="H277">
        <v>2.5426000000000002</v>
      </c>
      <c r="I277" t="s">
        <v>33</v>
      </c>
      <c r="J277">
        <v>8.7468000000000004</v>
      </c>
      <c r="K277">
        <v>3.5700000000000003E-2</v>
      </c>
      <c r="L277">
        <v>0.09</v>
      </c>
      <c r="M277" t="s">
        <v>34</v>
      </c>
      <c r="N277" t="s">
        <v>23</v>
      </c>
      <c r="O277" s="3">
        <v>45517.833124999997</v>
      </c>
    </row>
    <row r="278" spans="1:15" x14ac:dyDescent="0.2">
      <c r="A278" t="s">
        <v>35</v>
      </c>
      <c r="B278" t="s">
        <v>20</v>
      </c>
      <c r="C278" t="s">
        <v>18</v>
      </c>
      <c r="D278">
        <v>0.26</v>
      </c>
      <c r="E278">
        <v>2.5999999999999999E-3</v>
      </c>
      <c r="F278">
        <v>0.3105</v>
      </c>
      <c r="G278">
        <v>1.6400000000000001E-2</v>
      </c>
      <c r="H278">
        <v>0.1104</v>
      </c>
      <c r="I278" t="s">
        <v>36</v>
      </c>
      <c r="J278">
        <v>0.39510000000000001</v>
      </c>
      <c r="K278">
        <v>2.0899999999999998E-2</v>
      </c>
      <c r="L278">
        <v>0</v>
      </c>
      <c r="M278" t="s">
        <v>35</v>
      </c>
      <c r="N278" t="s">
        <v>31</v>
      </c>
    </row>
    <row r="279" spans="1:15" x14ac:dyDescent="0.2">
      <c r="A279" t="s">
        <v>37</v>
      </c>
      <c r="F279">
        <v>100.3356</v>
      </c>
      <c r="H279">
        <v>100</v>
      </c>
      <c r="J279">
        <v>100.3356</v>
      </c>
      <c r="L279" t="s">
        <v>68</v>
      </c>
    </row>
    <row r="282" spans="1:15" s="7" customFormat="1" x14ac:dyDescent="0.2"/>
    <row r="284" spans="1:15" x14ac:dyDescent="0.2">
      <c r="A284" t="s">
        <v>131</v>
      </c>
    </row>
    <row r="285" spans="1:15" x14ac:dyDescent="0.2">
      <c r="A285" t="s">
        <v>3</v>
      </c>
      <c r="B285" t="s">
        <v>4</v>
      </c>
      <c r="C285" t="s">
        <v>5</v>
      </c>
      <c r="D285" t="s">
        <v>6</v>
      </c>
      <c r="E285" t="s">
        <v>7</v>
      </c>
      <c r="F285" t="s">
        <v>8</v>
      </c>
      <c r="G285" t="s">
        <v>9</v>
      </c>
      <c r="H285" t="s">
        <v>10</v>
      </c>
      <c r="I285" t="s">
        <v>11</v>
      </c>
      <c r="J285" t="s">
        <v>12</v>
      </c>
      <c r="K285" t="s">
        <v>13</v>
      </c>
      <c r="L285" t="s">
        <v>67</v>
      </c>
      <c r="M285" t="s">
        <v>14</v>
      </c>
      <c r="N285" t="s">
        <v>15</v>
      </c>
      <c r="O285" t="s">
        <v>16</v>
      </c>
    </row>
    <row r="286" spans="1:15" x14ac:dyDescent="0.2">
      <c r="A286" t="s">
        <v>17</v>
      </c>
      <c r="C286" t="s">
        <v>18</v>
      </c>
      <c r="F286">
        <v>43.437199999999997</v>
      </c>
      <c r="H286">
        <v>60.841299999999997</v>
      </c>
      <c r="L286">
        <v>8</v>
      </c>
    </row>
    <row r="287" spans="1:15" x14ac:dyDescent="0.2">
      <c r="A287" t="s">
        <v>40</v>
      </c>
      <c r="B287" t="s">
        <v>20</v>
      </c>
      <c r="C287" t="s">
        <v>18</v>
      </c>
      <c r="D287">
        <v>1.32</v>
      </c>
      <c r="E287">
        <v>5.1900000000000002E-3</v>
      </c>
      <c r="F287">
        <v>1.7027000000000001</v>
      </c>
      <c r="G287">
        <v>2.3800000000000002E-2</v>
      </c>
      <c r="H287">
        <v>1.6597</v>
      </c>
      <c r="I287" t="s">
        <v>41</v>
      </c>
      <c r="J287">
        <v>2.2951000000000001</v>
      </c>
      <c r="K287">
        <v>3.2000000000000001E-2</v>
      </c>
      <c r="L287">
        <v>0.22</v>
      </c>
      <c r="M287" t="s">
        <v>42</v>
      </c>
      <c r="N287" s="3" t="s">
        <v>23</v>
      </c>
      <c r="O287" s="3">
        <v>45565.922175925924</v>
      </c>
    </row>
    <row r="288" spans="1:15" x14ac:dyDescent="0.2">
      <c r="A288" t="s">
        <v>19</v>
      </c>
      <c r="B288" t="s">
        <v>20</v>
      </c>
      <c r="C288" t="s">
        <v>18</v>
      </c>
      <c r="D288">
        <v>3.33</v>
      </c>
      <c r="E288">
        <v>1.925E-2</v>
      </c>
      <c r="F288">
        <v>4.3472</v>
      </c>
      <c r="G288">
        <v>2.3900000000000001E-2</v>
      </c>
      <c r="H288">
        <v>4.0069999999999997</v>
      </c>
      <c r="I288" t="s">
        <v>21</v>
      </c>
      <c r="J288">
        <v>7.2079000000000004</v>
      </c>
      <c r="K288">
        <v>3.9699999999999999E-2</v>
      </c>
      <c r="L288">
        <v>0.53</v>
      </c>
      <c r="M288" t="s">
        <v>22</v>
      </c>
      <c r="N288" s="3" t="s">
        <v>23</v>
      </c>
      <c r="O288" s="3">
        <v>45517.833379629628</v>
      </c>
    </row>
    <row r="289" spans="1:15" x14ac:dyDescent="0.2">
      <c r="A289" t="s">
        <v>43</v>
      </c>
      <c r="B289" t="s">
        <v>20</v>
      </c>
      <c r="C289" t="s">
        <v>18</v>
      </c>
      <c r="D289">
        <v>5.26</v>
      </c>
      <c r="E289">
        <v>3.7760000000000002E-2</v>
      </c>
      <c r="F289">
        <v>7.1443000000000003</v>
      </c>
      <c r="G289">
        <v>2.69E-2</v>
      </c>
      <c r="H289">
        <v>5.9335000000000004</v>
      </c>
      <c r="I289" t="s">
        <v>44</v>
      </c>
      <c r="J289">
        <v>13.4986</v>
      </c>
      <c r="K289">
        <v>5.0900000000000001E-2</v>
      </c>
      <c r="L289">
        <v>0.78</v>
      </c>
      <c r="M289" t="s">
        <v>44</v>
      </c>
      <c r="N289" t="s">
        <v>31</v>
      </c>
    </row>
    <row r="290" spans="1:15" x14ac:dyDescent="0.2">
      <c r="A290" t="s">
        <v>24</v>
      </c>
      <c r="B290" t="s">
        <v>20</v>
      </c>
      <c r="C290" t="s">
        <v>18</v>
      </c>
      <c r="D290">
        <v>27.34</v>
      </c>
      <c r="E290">
        <v>0.14179</v>
      </c>
      <c r="F290">
        <v>23.6112</v>
      </c>
      <c r="G290">
        <v>4.3700000000000003E-2</v>
      </c>
      <c r="H290">
        <v>18.838999999999999</v>
      </c>
      <c r="I290" t="s">
        <v>25</v>
      </c>
      <c r="J290">
        <v>50.511099999999999</v>
      </c>
      <c r="K290">
        <v>9.3600000000000003E-2</v>
      </c>
      <c r="L290">
        <v>2.48</v>
      </c>
      <c r="M290" t="s">
        <v>22</v>
      </c>
      <c r="N290" s="3" t="s">
        <v>23</v>
      </c>
      <c r="O290" s="3">
        <v>45517.833414351851</v>
      </c>
    </row>
    <row r="291" spans="1:15" x14ac:dyDescent="0.2">
      <c r="A291" t="s">
        <v>53</v>
      </c>
      <c r="B291" t="s">
        <v>20</v>
      </c>
      <c r="C291" t="s">
        <v>18</v>
      </c>
      <c r="D291">
        <v>7.0000000000000007E-2</v>
      </c>
      <c r="E291">
        <v>3.6999999999999999E-4</v>
      </c>
      <c r="F291">
        <v>7.1800000000000003E-2</v>
      </c>
      <c r="G291">
        <v>1.1599999999999999E-2</v>
      </c>
      <c r="H291">
        <v>5.1900000000000002E-2</v>
      </c>
      <c r="I291" t="s">
        <v>55</v>
      </c>
      <c r="J291">
        <v>0.16450000000000001</v>
      </c>
      <c r="K291">
        <v>2.6599999999999999E-2</v>
      </c>
      <c r="L291">
        <v>0.01</v>
      </c>
      <c r="M291" t="s">
        <v>56</v>
      </c>
      <c r="N291" t="s">
        <v>31</v>
      </c>
      <c r="O291" s="3"/>
    </row>
    <row r="292" spans="1:15" x14ac:dyDescent="0.2">
      <c r="A292" t="s">
        <v>45</v>
      </c>
      <c r="B292" t="s">
        <v>20</v>
      </c>
      <c r="C292" t="s">
        <v>18</v>
      </c>
      <c r="D292">
        <v>0.42</v>
      </c>
      <c r="E292">
        <v>3.3400000000000001E-3</v>
      </c>
      <c r="F292">
        <v>0.40989999999999999</v>
      </c>
      <c r="G292">
        <v>1.1599999999999999E-2</v>
      </c>
      <c r="H292">
        <v>0.2349</v>
      </c>
      <c r="I292" t="s">
        <v>46</v>
      </c>
      <c r="J292">
        <v>0.49380000000000002</v>
      </c>
      <c r="K292">
        <v>1.4E-2</v>
      </c>
      <c r="L292">
        <v>0.03</v>
      </c>
      <c r="M292" t="s">
        <v>47</v>
      </c>
      <c r="N292" s="3" t="s">
        <v>23</v>
      </c>
      <c r="O292" s="3">
        <v>45567.822025462963</v>
      </c>
    </row>
    <row r="293" spans="1:15" x14ac:dyDescent="0.2">
      <c r="A293" t="s">
        <v>26</v>
      </c>
      <c r="B293" t="s">
        <v>20</v>
      </c>
      <c r="C293" t="s">
        <v>18</v>
      </c>
      <c r="D293">
        <v>7.74</v>
      </c>
      <c r="E293">
        <v>6.6439999999999999E-2</v>
      </c>
      <c r="F293">
        <v>7.7142999999999997</v>
      </c>
      <c r="G293">
        <v>2.7E-2</v>
      </c>
      <c r="H293">
        <v>4.3132000000000001</v>
      </c>
      <c r="I293" t="s">
        <v>27</v>
      </c>
      <c r="J293">
        <v>10.793699999999999</v>
      </c>
      <c r="K293">
        <v>3.78E-2</v>
      </c>
      <c r="L293">
        <v>0.56999999999999995</v>
      </c>
      <c r="M293" t="s">
        <v>28</v>
      </c>
      <c r="N293" s="3" t="s">
        <v>23</v>
      </c>
      <c r="O293" s="3">
        <v>45517.833564814813</v>
      </c>
    </row>
    <row r="294" spans="1:15" x14ac:dyDescent="0.2">
      <c r="A294" t="s">
        <v>48</v>
      </c>
      <c r="B294" t="s">
        <v>20</v>
      </c>
      <c r="C294" t="s">
        <v>18</v>
      </c>
      <c r="D294">
        <v>1.28</v>
      </c>
      <c r="E294">
        <v>1.282E-2</v>
      </c>
      <c r="F294">
        <v>1.595</v>
      </c>
      <c r="G294">
        <v>1.9E-2</v>
      </c>
      <c r="H294">
        <v>0.74619999999999997</v>
      </c>
      <c r="I294" t="s">
        <v>49</v>
      </c>
      <c r="J294">
        <v>2.6604000000000001</v>
      </c>
      <c r="K294">
        <v>3.1699999999999999E-2</v>
      </c>
      <c r="L294">
        <v>0.1</v>
      </c>
      <c r="M294" t="s">
        <v>48</v>
      </c>
      <c r="N294" t="s">
        <v>31</v>
      </c>
    </row>
    <row r="295" spans="1:15" x14ac:dyDescent="0.2">
      <c r="A295" t="s">
        <v>29</v>
      </c>
      <c r="B295" t="s">
        <v>20</v>
      </c>
      <c r="C295" t="s">
        <v>18</v>
      </c>
      <c r="D295">
        <v>0.12</v>
      </c>
      <c r="E295">
        <v>1.1999999999999999E-3</v>
      </c>
      <c r="F295">
        <v>0.14760000000000001</v>
      </c>
      <c r="G295">
        <v>1.7500000000000002E-2</v>
      </c>
      <c r="H295">
        <v>6.0199999999999997E-2</v>
      </c>
      <c r="I295" t="s">
        <v>30</v>
      </c>
      <c r="J295">
        <v>0.19059999999999999</v>
      </c>
      <c r="K295">
        <v>2.2599999999999999E-2</v>
      </c>
      <c r="L295">
        <v>0.01</v>
      </c>
      <c r="M295" t="s">
        <v>29</v>
      </c>
      <c r="N295" t="s">
        <v>31</v>
      </c>
      <c r="O295" s="3"/>
    </row>
    <row r="296" spans="1:15" x14ac:dyDescent="0.2">
      <c r="A296" t="s">
        <v>32</v>
      </c>
      <c r="B296" t="s">
        <v>20</v>
      </c>
      <c r="C296" t="s">
        <v>18</v>
      </c>
      <c r="D296">
        <v>7.56</v>
      </c>
      <c r="E296">
        <v>6.8750000000000006E-2</v>
      </c>
      <c r="F296">
        <v>8.2565000000000008</v>
      </c>
      <c r="G296">
        <v>4.2799999999999998E-2</v>
      </c>
      <c r="H296">
        <v>3.3130000000000002</v>
      </c>
      <c r="I296" t="s">
        <v>33</v>
      </c>
      <c r="J296">
        <v>10.6218</v>
      </c>
      <c r="K296">
        <v>5.5E-2</v>
      </c>
      <c r="L296">
        <v>0.44</v>
      </c>
      <c r="M296" t="s">
        <v>34</v>
      </c>
      <c r="N296" s="3" t="s">
        <v>23</v>
      </c>
      <c r="O296" s="3">
        <v>45517.833124999997</v>
      </c>
    </row>
    <row r="297" spans="1:15" x14ac:dyDescent="0.2">
      <c r="A297" t="s">
        <v>37</v>
      </c>
      <c r="F297">
        <v>98.437600000000003</v>
      </c>
      <c r="H297">
        <v>100</v>
      </c>
      <c r="J297">
        <v>98.437600000000003</v>
      </c>
      <c r="L297" t="s">
        <v>130</v>
      </c>
    </row>
    <row r="299" spans="1:15" x14ac:dyDescent="0.2">
      <c r="A299" t="s">
        <v>129</v>
      </c>
    </row>
    <row r="300" spans="1:15" x14ac:dyDescent="0.2">
      <c r="A300" t="s">
        <v>3</v>
      </c>
      <c r="B300" t="s">
        <v>4</v>
      </c>
      <c r="C300" t="s">
        <v>5</v>
      </c>
      <c r="D300" t="s">
        <v>6</v>
      </c>
      <c r="E300" t="s">
        <v>7</v>
      </c>
      <c r="F300" t="s">
        <v>8</v>
      </c>
      <c r="G300" t="s">
        <v>9</v>
      </c>
      <c r="H300" t="s">
        <v>10</v>
      </c>
      <c r="I300" t="s">
        <v>11</v>
      </c>
      <c r="J300" t="s">
        <v>12</v>
      </c>
      <c r="K300" t="s">
        <v>13</v>
      </c>
      <c r="L300" t="s">
        <v>67</v>
      </c>
      <c r="M300" t="s">
        <v>14</v>
      </c>
      <c r="N300" t="s">
        <v>15</v>
      </c>
      <c r="O300" t="s">
        <v>16</v>
      </c>
    </row>
    <row r="301" spans="1:15" x14ac:dyDescent="0.2">
      <c r="A301" t="s">
        <v>17</v>
      </c>
      <c r="C301" t="s">
        <v>18</v>
      </c>
      <c r="F301">
        <v>42.944800000000001</v>
      </c>
      <c r="H301">
        <v>60.781599999999997</v>
      </c>
      <c r="L301">
        <v>8</v>
      </c>
    </row>
    <row r="302" spans="1:15" x14ac:dyDescent="0.2">
      <c r="A302" t="s">
        <v>40</v>
      </c>
      <c r="B302" t="s">
        <v>20</v>
      </c>
      <c r="C302" t="s">
        <v>18</v>
      </c>
      <c r="D302">
        <v>1.51</v>
      </c>
      <c r="E302">
        <v>5.9199999999999999E-3</v>
      </c>
      <c r="F302">
        <v>1.9624999999999999</v>
      </c>
      <c r="G302">
        <v>1.7299999999999999E-2</v>
      </c>
      <c r="H302">
        <v>1.9330000000000001</v>
      </c>
      <c r="I302" t="s">
        <v>41</v>
      </c>
      <c r="J302">
        <v>2.6454</v>
      </c>
      <c r="K302">
        <v>2.3300000000000001E-2</v>
      </c>
      <c r="L302">
        <v>0.25</v>
      </c>
      <c r="M302" t="s">
        <v>42</v>
      </c>
      <c r="N302" s="3" t="s">
        <v>23</v>
      </c>
      <c r="O302" s="3">
        <v>45565.922175925924</v>
      </c>
    </row>
    <row r="303" spans="1:15" x14ac:dyDescent="0.2">
      <c r="A303" t="s">
        <v>19</v>
      </c>
      <c r="B303" t="s">
        <v>20</v>
      </c>
      <c r="C303" t="s">
        <v>18</v>
      </c>
      <c r="D303">
        <v>2.96</v>
      </c>
      <c r="E303">
        <v>1.7129999999999999E-2</v>
      </c>
      <c r="F303">
        <v>3.9226999999999999</v>
      </c>
      <c r="G303">
        <v>1.6400000000000001E-2</v>
      </c>
      <c r="H303">
        <v>3.6536</v>
      </c>
      <c r="I303" t="s">
        <v>21</v>
      </c>
      <c r="J303">
        <v>6.5041000000000002</v>
      </c>
      <c r="K303">
        <v>2.7199999999999998E-2</v>
      </c>
      <c r="L303">
        <v>0.48</v>
      </c>
      <c r="M303" t="s">
        <v>22</v>
      </c>
      <c r="N303" s="3" t="s">
        <v>23</v>
      </c>
      <c r="O303" s="3">
        <v>45517.833379629628</v>
      </c>
    </row>
    <row r="304" spans="1:15" x14ac:dyDescent="0.2">
      <c r="A304" t="s">
        <v>43</v>
      </c>
      <c r="B304" t="s">
        <v>20</v>
      </c>
      <c r="C304" t="s">
        <v>18</v>
      </c>
      <c r="D304">
        <v>5.32</v>
      </c>
      <c r="E304">
        <v>3.8240000000000003E-2</v>
      </c>
      <c r="F304">
        <v>7.2638999999999996</v>
      </c>
      <c r="G304">
        <v>1.9099999999999999E-2</v>
      </c>
      <c r="H304">
        <v>6.0960999999999999</v>
      </c>
      <c r="I304" t="s">
        <v>44</v>
      </c>
      <c r="J304">
        <v>13.7247</v>
      </c>
      <c r="K304">
        <v>3.6200000000000003E-2</v>
      </c>
      <c r="L304">
        <v>0.8</v>
      </c>
      <c r="M304" t="s">
        <v>44</v>
      </c>
      <c r="N304" t="s">
        <v>31</v>
      </c>
    </row>
    <row r="305" spans="1:15" x14ac:dyDescent="0.2">
      <c r="A305" t="s">
        <v>24</v>
      </c>
      <c r="B305" t="s">
        <v>20</v>
      </c>
      <c r="C305" t="s">
        <v>18</v>
      </c>
      <c r="D305">
        <v>26.82</v>
      </c>
      <c r="E305">
        <v>0.13908999999999999</v>
      </c>
      <c r="F305">
        <v>23.284400000000002</v>
      </c>
      <c r="G305">
        <v>3.0700000000000002E-2</v>
      </c>
      <c r="H305">
        <v>18.7729</v>
      </c>
      <c r="I305" t="s">
        <v>25</v>
      </c>
      <c r="J305">
        <v>49.812100000000001</v>
      </c>
      <c r="K305">
        <v>6.5799999999999997E-2</v>
      </c>
      <c r="L305">
        <v>2.4700000000000002</v>
      </c>
      <c r="M305" t="s">
        <v>22</v>
      </c>
      <c r="N305" s="3" t="s">
        <v>23</v>
      </c>
      <c r="O305" s="3">
        <v>45517.833414351851</v>
      </c>
    </row>
    <row r="306" spans="1:15" x14ac:dyDescent="0.2">
      <c r="A306" t="s">
        <v>60</v>
      </c>
      <c r="B306" t="s">
        <v>20</v>
      </c>
      <c r="C306" t="s">
        <v>18</v>
      </c>
      <c r="D306">
        <v>0.11</v>
      </c>
      <c r="E306">
        <v>9.6000000000000002E-4</v>
      </c>
      <c r="F306">
        <v>0.15290000000000001</v>
      </c>
      <c r="G306">
        <v>7.4000000000000003E-3</v>
      </c>
      <c r="H306">
        <v>0.108</v>
      </c>
      <c r="I306" t="s">
        <v>61</v>
      </c>
      <c r="J306">
        <v>0.38169999999999998</v>
      </c>
      <c r="K306">
        <v>1.8499999999999999E-2</v>
      </c>
      <c r="L306">
        <v>0.01</v>
      </c>
      <c r="M306" t="s">
        <v>62</v>
      </c>
      <c r="N306" t="s">
        <v>31</v>
      </c>
      <c r="O306" s="3"/>
    </row>
    <row r="307" spans="1:15" x14ac:dyDescent="0.2">
      <c r="A307" t="s">
        <v>45</v>
      </c>
      <c r="B307" t="s">
        <v>20</v>
      </c>
      <c r="C307" t="s">
        <v>18</v>
      </c>
      <c r="D307">
        <v>0.17</v>
      </c>
      <c r="E307">
        <v>1.3600000000000001E-3</v>
      </c>
      <c r="F307">
        <v>0.1668</v>
      </c>
      <c r="G307">
        <v>7.4999999999999997E-3</v>
      </c>
      <c r="H307">
        <v>9.6600000000000005E-2</v>
      </c>
      <c r="I307" t="s">
        <v>46</v>
      </c>
      <c r="J307">
        <v>0.2009</v>
      </c>
      <c r="K307">
        <v>9.1000000000000004E-3</v>
      </c>
      <c r="L307">
        <v>0.01</v>
      </c>
      <c r="M307" t="s">
        <v>47</v>
      </c>
      <c r="N307" s="3" t="s">
        <v>23</v>
      </c>
      <c r="O307" s="3">
        <v>45567.822025462963</v>
      </c>
    </row>
    <row r="308" spans="1:15" x14ac:dyDescent="0.2">
      <c r="A308" t="s">
        <v>26</v>
      </c>
      <c r="B308" t="s">
        <v>20</v>
      </c>
      <c r="C308" t="s">
        <v>18</v>
      </c>
      <c r="D308">
        <v>7.51</v>
      </c>
      <c r="E308">
        <v>6.4420000000000005E-2</v>
      </c>
      <c r="F308">
        <v>7.4703999999999997</v>
      </c>
      <c r="G308">
        <v>1.8800000000000001E-2</v>
      </c>
      <c r="H308">
        <v>4.2206000000000001</v>
      </c>
      <c r="I308" t="s">
        <v>27</v>
      </c>
      <c r="J308">
        <v>10.452400000000001</v>
      </c>
      <c r="K308">
        <v>2.63E-2</v>
      </c>
      <c r="L308">
        <v>0.56000000000000005</v>
      </c>
      <c r="M308" t="s">
        <v>28</v>
      </c>
      <c r="N308" s="3" t="s">
        <v>23</v>
      </c>
      <c r="O308" s="3">
        <v>45517.833564814813</v>
      </c>
    </row>
    <row r="309" spans="1:15" x14ac:dyDescent="0.2">
      <c r="A309" t="s">
        <v>48</v>
      </c>
      <c r="B309" t="s">
        <v>20</v>
      </c>
      <c r="C309" t="s">
        <v>18</v>
      </c>
      <c r="D309">
        <v>0.92</v>
      </c>
      <c r="E309">
        <v>9.2300000000000004E-3</v>
      </c>
      <c r="F309">
        <v>1.1446000000000001</v>
      </c>
      <c r="G309">
        <v>1.24E-2</v>
      </c>
      <c r="H309">
        <v>0.54110000000000003</v>
      </c>
      <c r="I309" t="s">
        <v>49</v>
      </c>
      <c r="J309">
        <v>1.9093</v>
      </c>
      <c r="K309">
        <v>2.07E-2</v>
      </c>
      <c r="L309">
        <v>7.0000000000000007E-2</v>
      </c>
      <c r="M309" t="s">
        <v>48</v>
      </c>
      <c r="N309" s="3" t="s">
        <v>31</v>
      </c>
      <c r="O309" s="3"/>
    </row>
    <row r="310" spans="1:15" x14ac:dyDescent="0.2">
      <c r="A310" t="s">
        <v>29</v>
      </c>
      <c r="B310" t="s">
        <v>20</v>
      </c>
      <c r="C310" t="s">
        <v>18</v>
      </c>
      <c r="D310">
        <v>0.14000000000000001</v>
      </c>
      <c r="E310">
        <v>1.4E-3</v>
      </c>
      <c r="F310">
        <v>0.17169999999999999</v>
      </c>
      <c r="G310">
        <v>1.2500000000000001E-2</v>
      </c>
      <c r="H310">
        <v>7.0800000000000002E-2</v>
      </c>
      <c r="I310" t="s">
        <v>30</v>
      </c>
      <c r="J310">
        <v>0.22159999999999999</v>
      </c>
      <c r="K310">
        <v>1.61E-2</v>
      </c>
      <c r="L310">
        <v>0.01</v>
      </c>
      <c r="M310" t="s">
        <v>29</v>
      </c>
      <c r="N310" t="s">
        <v>31</v>
      </c>
    </row>
    <row r="311" spans="1:15" x14ac:dyDescent="0.2">
      <c r="A311" t="s">
        <v>32</v>
      </c>
      <c r="B311" t="s">
        <v>20</v>
      </c>
      <c r="C311" t="s">
        <v>18</v>
      </c>
      <c r="D311">
        <v>8.44</v>
      </c>
      <c r="E311">
        <v>7.6679999999999998E-2</v>
      </c>
      <c r="F311">
        <v>9.1891999999999996</v>
      </c>
      <c r="G311">
        <v>3.1399999999999997E-2</v>
      </c>
      <c r="H311">
        <v>3.7259000000000002</v>
      </c>
      <c r="I311" t="s">
        <v>33</v>
      </c>
      <c r="J311">
        <v>11.8218</v>
      </c>
      <c r="K311">
        <v>4.0399999999999998E-2</v>
      </c>
      <c r="L311">
        <v>0.49</v>
      </c>
      <c r="M311" t="s">
        <v>34</v>
      </c>
      <c r="N311" s="3" t="s">
        <v>23</v>
      </c>
      <c r="O311" s="3">
        <v>45517.833124999997</v>
      </c>
    </row>
    <row r="312" spans="1:15" x14ac:dyDescent="0.2">
      <c r="A312" t="s">
        <v>37</v>
      </c>
      <c r="F312">
        <v>97.673900000000003</v>
      </c>
      <c r="H312">
        <v>100</v>
      </c>
      <c r="J312">
        <v>97.673900000000003</v>
      </c>
      <c r="L312" t="s">
        <v>128</v>
      </c>
      <c r="O312" s="3"/>
    </row>
    <row r="313" spans="1:15" x14ac:dyDescent="0.2">
      <c r="O313" s="3"/>
    </row>
    <row r="314" spans="1:15" x14ac:dyDescent="0.2">
      <c r="A314" t="s">
        <v>59</v>
      </c>
    </row>
    <row r="315" spans="1:15" x14ac:dyDescent="0.2">
      <c r="A315" t="s">
        <v>3</v>
      </c>
      <c r="B315" t="s">
        <v>4</v>
      </c>
      <c r="C315" t="s">
        <v>5</v>
      </c>
      <c r="D315" t="s">
        <v>6</v>
      </c>
      <c r="E315" t="s">
        <v>7</v>
      </c>
      <c r="F315" t="s">
        <v>8</v>
      </c>
      <c r="G315" t="s">
        <v>9</v>
      </c>
      <c r="H315" t="s">
        <v>10</v>
      </c>
      <c r="I315" t="s">
        <v>11</v>
      </c>
      <c r="J315" t="s">
        <v>12</v>
      </c>
      <c r="K315" t="s">
        <v>13</v>
      </c>
      <c r="L315" t="s">
        <v>67</v>
      </c>
      <c r="M315" t="s">
        <v>14</v>
      </c>
      <c r="N315" t="s">
        <v>15</v>
      </c>
      <c r="O315" t="s">
        <v>16</v>
      </c>
    </row>
    <row r="316" spans="1:15" x14ac:dyDescent="0.2">
      <c r="A316" t="s">
        <v>17</v>
      </c>
      <c r="C316" t="s">
        <v>18</v>
      </c>
      <c r="F316">
        <v>43.222299999999997</v>
      </c>
      <c r="H316">
        <v>60.832599999999999</v>
      </c>
      <c r="L316">
        <v>8</v>
      </c>
    </row>
    <row r="317" spans="1:15" x14ac:dyDescent="0.2">
      <c r="A317" t="s">
        <v>40</v>
      </c>
      <c r="B317" t="s">
        <v>20</v>
      </c>
      <c r="C317" t="s">
        <v>18</v>
      </c>
      <c r="D317">
        <v>1.33</v>
      </c>
      <c r="E317">
        <v>5.2300000000000003E-3</v>
      </c>
      <c r="F317">
        <v>1.7188000000000001</v>
      </c>
      <c r="G317">
        <v>1.6799999999999999E-2</v>
      </c>
      <c r="H317">
        <v>1.6835</v>
      </c>
      <c r="I317" t="s">
        <v>41</v>
      </c>
      <c r="J317">
        <v>2.3168000000000002</v>
      </c>
      <c r="K317">
        <v>2.2599999999999999E-2</v>
      </c>
      <c r="L317">
        <v>0.22</v>
      </c>
      <c r="M317" t="s">
        <v>42</v>
      </c>
      <c r="N317" t="s">
        <v>23</v>
      </c>
      <c r="O317" s="3">
        <v>45565.922175925924</v>
      </c>
    </row>
    <row r="318" spans="1:15" x14ac:dyDescent="0.2">
      <c r="A318" t="s">
        <v>19</v>
      </c>
      <c r="B318" t="s">
        <v>20</v>
      </c>
      <c r="C318" t="s">
        <v>18</v>
      </c>
      <c r="D318">
        <v>3.3</v>
      </c>
      <c r="E318">
        <v>1.9060000000000001E-2</v>
      </c>
      <c r="F318">
        <v>4.3095999999999997</v>
      </c>
      <c r="G318">
        <v>1.6899999999999998E-2</v>
      </c>
      <c r="H318">
        <v>3.9914999999999998</v>
      </c>
      <c r="I318" t="s">
        <v>21</v>
      </c>
      <c r="J318">
        <v>7.1456</v>
      </c>
      <c r="K318">
        <v>2.8000000000000001E-2</v>
      </c>
      <c r="L318">
        <v>0.52</v>
      </c>
      <c r="M318" t="s">
        <v>22</v>
      </c>
      <c r="N318" t="s">
        <v>23</v>
      </c>
      <c r="O318" s="3">
        <v>45517.833379629628</v>
      </c>
    </row>
    <row r="319" spans="1:15" x14ac:dyDescent="0.2">
      <c r="A319" t="s">
        <v>43</v>
      </c>
      <c r="B319" t="s">
        <v>20</v>
      </c>
      <c r="C319" t="s">
        <v>18</v>
      </c>
      <c r="D319">
        <v>5.24</v>
      </c>
      <c r="E319">
        <v>3.7629999999999997E-2</v>
      </c>
      <c r="F319">
        <v>7.1223000000000001</v>
      </c>
      <c r="G319">
        <v>1.9E-2</v>
      </c>
      <c r="H319">
        <v>5.9438000000000004</v>
      </c>
      <c r="I319" t="s">
        <v>44</v>
      </c>
      <c r="J319">
        <v>13.457000000000001</v>
      </c>
      <c r="K319">
        <v>3.5900000000000001E-2</v>
      </c>
      <c r="L319">
        <v>0.78</v>
      </c>
      <c r="M319" t="s">
        <v>44</v>
      </c>
      <c r="N319" t="s">
        <v>31</v>
      </c>
    </row>
    <row r="320" spans="1:15" x14ac:dyDescent="0.2">
      <c r="A320" t="s">
        <v>24</v>
      </c>
      <c r="B320" t="s">
        <v>20</v>
      </c>
      <c r="C320" t="s">
        <v>18</v>
      </c>
      <c r="D320">
        <v>27.15</v>
      </c>
      <c r="E320">
        <v>0.14080999999999999</v>
      </c>
      <c r="F320">
        <v>23.461099999999998</v>
      </c>
      <c r="G320">
        <v>3.0800000000000001E-2</v>
      </c>
      <c r="H320">
        <v>18.8096</v>
      </c>
      <c r="I320" t="s">
        <v>25</v>
      </c>
      <c r="J320">
        <v>50.19</v>
      </c>
      <c r="K320">
        <v>6.59E-2</v>
      </c>
      <c r="L320">
        <v>2.4700000000000002</v>
      </c>
      <c r="M320" t="s">
        <v>22</v>
      </c>
      <c r="N320" t="s">
        <v>23</v>
      </c>
      <c r="O320" s="3">
        <v>45517.833414351851</v>
      </c>
    </row>
    <row r="321" spans="1:15" x14ac:dyDescent="0.2">
      <c r="A321" t="s">
        <v>53</v>
      </c>
      <c r="B321" t="s">
        <v>20</v>
      </c>
      <c r="C321" t="s">
        <v>18</v>
      </c>
      <c r="D321">
        <v>0.08</v>
      </c>
      <c r="E321">
        <v>4.2999999999999999E-4</v>
      </c>
      <c r="F321">
        <v>8.2900000000000001E-2</v>
      </c>
      <c r="G321">
        <v>8.2000000000000007E-3</v>
      </c>
      <c r="H321">
        <v>6.0299999999999999E-2</v>
      </c>
      <c r="I321" t="s">
        <v>55</v>
      </c>
      <c r="J321">
        <v>0.18990000000000001</v>
      </c>
      <c r="K321">
        <v>1.8800000000000001E-2</v>
      </c>
      <c r="L321">
        <v>0.01</v>
      </c>
      <c r="M321" t="s">
        <v>56</v>
      </c>
      <c r="N321" t="s">
        <v>31</v>
      </c>
      <c r="O321" s="3"/>
    </row>
    <row r="322" spans="1:15" x14ac:dyDescent="0.2">
      <c r="A322" t="s">
        <v>45</v>
      </c>
      <c r="B322" t="s">
        <v>20</v>
      </c>
      <c r="C322" t="s">
        <v>18</v>
      </c>
      <c r="D322">
        <v>0.41</v>
      </c>
      <c r="E322">
        <v>3.2200000000000002E-3</v>
      </c>
      <c r="F322">
        <v>0.39600000000000002</v>
      </c>
      <c r="G322">
        <v>8.2000000000000007E-3</v>
      </c>
      <c r="H322">
        <v>0.22800000000000001</v>
      </c>
      <c r="I322" t="s">
        <v>46</v>
      </c>
      <c r="J322">
        <v>0.47699999999999998</v>
      </c>
      <c r="K322">
        <v>9.9000000000000008E-3</v>
      </c>
      <c r="L322">
        <v>0.03</v>
      </c>
      <c r="M322" t="s">
        <v>47</v>
      </c>
      <c r="N322" t="s">
        <v>23</v>
      </c>
      <c r="O322" s="3">
        <v>45567.822025462963</v>
      </c>
    </row>
    <row r="323" spans="1:15" x14ac:dyDescent="0.2">
      <c r="A323" t="s">
        <v>26</v>
      </c>
      <c r="B323" t="s">
        <v>20</v>
      </c>
      <c r="C323" t="s">
        <v>18</v>
      </c>
      <c r="D323">
        <v>7.69</v>
      </c>
      <c r="E323">
        <v>6.6019999999999995E-2</v>
      </c>
      <c r="F323">
        <v>7.6635999999999997</v>
      </c>
      <c r="G323">
        <v>1.9099999999999999E-2</v>
      </c>
      <c r="H323">
        <v>4.3055000000000003</v>
      </c>
      <c r="I323" t="s">
        <v>27</v>
      </c>
      <c r="J323">
        <v>10.7227</v>
      </c>
      <c r="K323">
        <v>2.6700000000000002E-2</v>
      </c>
      <c r="L323">
        <v>0.56999999999999995</v>
      </c>
      <c r="M323" t="s">
        <v>28</v>
      </c>
      <c r="N323" t="s">
        <v>23</v>
      </c>
      <c r="O323" s="3">
        <v>45517.833564814813</v>
      </c>
    </row>
    <row r="324" spans="1:15" x14ac:dyDescent="0.2">
      <c r="A324" t="s">
        <v>48</v>
      </c>
      <c r="B324" t="s">
        <v>20</v>
      </c>
      <c r="C324" t="s">
        <v>18</v>
      </c>
      <c r="D324">
        <v>1.28</v>
      </c>
      <c r="E324">
        <v>1.281E-2</v>
      </c>
      <c r="F324">
        <v>1.5934999999999999</v>
      </c>
      <c r="G324">
        <v>1.35E-2</v>
      </c>
      <c r="H324">
        <v>0.74909999999999999</v>
      </c>
      <c r="I324" t="s">
        <v>49</v>
      </c>
      <c r="J324">
        <v>2.6579000000000002</v>
      </c>
      <c r="K324">
        <v>2.24E-2</v>
      </c>
      <c r="L324">
        <v>0.1</v>
      </c>
      <c r="M324" t="s">
        <v>48</v>
      </c>
      <c r="N324" t="s">
        <v>31</v>
      </c>
    </row>
    <row r="325" spans="1:15" x14ac:dyDescent="0.2">
      <c r="A325" t="s">
        <v>29</v>
      </c>
      <c r="B325" t="s">
        <v>20</v>
      </c>
      <c r="C325" t="s">
        <v>18</v>
      </c>
      <c r="D325">
        <v>0.11</v>
      </c>
      <c r="E325">
        <v>1.0499999999999999E-3</v>
      </c>
      <c r="F325">
        <v>0.12939999999999999</v>
      </c>
      <c r="G325">
        <v>1.24E-2</v>
      </c>
      <c r="H325">
        <v>5.2999999999999999E-2</v>
      </c>
      <c r="I325" t="s">
        <v>30</v>
      </c>
      <c r="J325">
        <v>0.16700000000000001</v>
      </c>
      <c r="K325">
        <v>1.6E-2</v>
      </c>
      <c r="L325">
        <v>0.01</v>
      </c>
      <c r="M325" t="s">
        <v>29</v>
      </c>
      <c r="N325" t="s">
        <v>31</v>
      </c>
      <c r="O325" s="3"/>
    </row>
    <row r="326" spans="1:15" x14ac:dyDescent="0.2">
      <c r="A326" t="s">
        <v>32</v>
      </c>
      <c r="B326" t="s">
        <v>20</v>
      </c>
      <c r="C326" t="s">
        <v>18</v>
      </c>
      <c r="D326">
        <v>7.6</v>
      </c>
      <c r="E326">
        <v>6.905E-2</v>
      </c>
      <c r="F326">
        <v>8.2912999999999997</v>
      </c>
      <c r="G326">
        <v>3.0200000000000001E-2</v>
      </c>
      <c r="H326">
        <v>3.3431000000000002</v>
      </c>
      <c r="I326" t="s">
        <v>33</v>
      </c>
      <c r="J326">
        <v>10.666600000000001</v>
      </c>
      <c r="K326">
        <v>3.8899999999999997E-2</v>
      </c>
      <c r="L326">
        <v>0.44</v>
      </c>
      <c r="M326" t="s">
        <v>34</v>
      </c>
      <c r="N326" t="s">
        <v>23</v>
      </c>
      <c r="O326" s="3">
        <v>45517.833124999997</v>
      </c>
    </row>
    <row r="327" spans="1:15" x14ac:dyDescent="0.2">
      <c r="A327" t="s">
        <v>37</v>
      </c>
      <c r="F327">
        <v>97.990499999999997</v>
      </c>
      <c r="H327">
        <v>100</v>
      </c>
      <c r="J327">
        <v>97.990499999999997</v>
      </c>
      <c r="L327" t="s">
        <v>130</v>
      </c>
    </row>
    <row r="329" spans="1:15" x14ac:dyDescent="0.2">
      <c r="A329" t="s">
        <v>65</v>
      </c>
    </row>
    <row r="330" spans="1:15" x14ac:dyDescent="0.2">
      <c r="A330" t="s">
        <v>3</v>
      </c>
      <c r="B330" t="s">
        <v>4</v>
      </c>
      <c r="C330" t="s">
        <v>5</v>
      </c>
      <c r="D330" t="s">
        <v>6</v>
      </c>
      <c r="E330" t="s">
        <v>7</v>
      </c>
      <c r="F330" t="s">
        <v>8</v>
      </c>
      <c r="G330" t="s">
        <v>9</v>
      </c>
      <c r="H330" t="s">
        <v>10</v>
      </c>
      <c r="I330" t="s">
        <v>11</v>
      </c>
      <c r="J330" t="s">
        <v>12</v>
      </c>
      <c r="K330" t="s">
        <v>13</v>
      </c>
      <c r="L330" t="s">
        <v>67</v>
      </c>
      <c r="M330" t="s">
        <v>14</v>
      </c>
      <c r="N330" t="s">
        <v>15</v>
      </c>
      <c r="O330" t="s">
        <v>16</v>
      </c>
    </row>
    <row r="331" spans="1:15" x14ac:dyDescent="0.2">
      <c r="A331" t="s">
        <v>17</v>
      </c>
      <c r="C331" t="s">
        <v>18</v>
      </c>
      <c r="F331">
        <v>43.3157</v>
      </c>
      <c r="H331">
        <v>60.836799999999997</v>
      </c>
      <c r="L331">
        <v>8</v>
      </c>
    </row>
    <row r="332" spans="1:15" x14ac:dyDescent="0.2">
      <c r="A332" t="s">
        <v>40</v>
      </c>
      <c r="B332" t="s">
        <v>20</v>
      </c>
      <c r="C332" t="s">
        <v>18</v>
      </c>
      <c r="D332">
        <v>1.33</v>
      </c>
      <c r="E332">
        <v>5.2300000000000003E-3</v>
      </c>
      <c r="F332">
        <v>1.7176</v>
      </c>
      <c r="G332">
        <v>1.67E-2</v>
      </c>
      <c r="H332">
        <v>1.6788000000000001</v>
      </c>
      <c r="I332" t="s">
        <v>41</v>
      </c>
      <c r="J332">
        <v>2.3151999999999999</v>
      </c>
      <c r="K332">
        <v>2.2599999999999999E-2</v>
      </c>
      <c r="L332">
        <v>0.22</v>
      </c>
      <c r="M332" t="s">
        <v>42</v>
      </c>
      <c r="N332" t="s">
        <v>23</v>
      </c>
      <c r="O332" s="3">
        <v>45565.922175925924</v>
      </c>
    </row>
    <row r="333" spans="1:15" x14ac:dyDescent="0.2">
      <c r="A333" t="s">
        <v>19</v>
      </c>
      <c r="B333" t="s">
        <v>20</v>
      </c>
      <c r="C333" t="s">
        <v>18</v>
      </c>
      <c r="D333">
        <v>3.31</v>
      </c>
      <c r="E333">
        <v>1.9140000000000001E-2</v>
      </c>
      <c r="F333">
        <v>4.3235999999999999</v>
      </c>
      <c r="G333">
        <v>1.6899999999999998E-2</v>
      </c>
      <c r="H333">
        <v>3.9961000000000002</v>
      </c>
      <c r="I333" t="s">
        <v>21</v>
      </c>
      <c r="J333">
        <v>7.1688999999999998</v>
      </c>
      <c r="K333">
        <v>2.8000000000000001E-2</v>
      </c>
      <c r="L333">
        <v>0.53</v>
      </c>
      <c r="M333" t="s">
        <v>22</v>
      </c>
      <c r="N333" t="s">
        <v>23</v>
      </c>
      <c r="O333" s="3">
        <v>45517.833379629628</v>
      </c>
    </row>
    <row r="334" spans="1:15" x14ac:dyDescent="0.2">
      <c r="A334" t="s">
        <v>43</v>
      </c>
      <c r="B334" t="s">
        <v>20</v>
      </c>
      <c r="C334" t="s">
        <v>18</v>
      </c>
      <c r="D334">
        <v>5.25</v>
      </c>
      <c r="E334">
        <v>3.7719999999999997E-2</v>
      </c>
      <c r="F334">
        <v>7.1368</v>
      </c>
      <c r="G334">
        <v>1.9E-2</v>
      </c>
      <c r="H334">
        <v>5.9435000000000002</v>
      </c>
      <c r="I334" t="s">
        <v>44</v>
      </c>
      <c r="J334">
        <v>13.484400000000001</v>
      </c>
      <c r="K334">
        <v>3.5900000000000001E-2</v>
      </c>
      <c r="L334">
        <v>0.78</v>
      </c>
      <c r="M334" t="s">
        <v>44</v>
      </c>
      <c r="N334" t="s">
        <v>31</v>
      </c>
    </row>
    <row r="335" spans="1:15" x14ac:dyDescent="0.2">
      <c r="A335" t="s">
        <v>24</v>
      </c>
      <c r="B335" t="s">
        <v>20</v>
      </c>
      <c r="C335" t="s">
        <v>18</v>
      </c>
      <c r="D335">
        <v>27.23</v>
      </c>
      <c r="E335">
        <v>0.14119000000000001</v>
      </c>
      <c r="F335">
        <v>23.5184</v>
      </c>
      <c r="G335">
        <v>3.09E-2</v>
      </c>
      <c r="H335">
        <v>18.816199999999998</v>
      </c>
      <c r="I335" t="s">
        <v>25</v>
      </c>
      <c r="J335">
        <v>50.3127</v>
      </c>
      <c r="K335">
        <v>6.6000000000000003E-2</v>
      </c>
      <c r="L335">
        <v>2.4700000000000002</v>
      </c>
      <c r="M335" t="s">
        <v>22</v>
      </c>
      <c r="N335" t="s">
        <v>23</v>
      </c>
      <c r="O335" s="3">
        <v>45517.833414351851</v>
      </c>
    </row>
    <row r="336" spans="1:15" x14ac:dyDescent="0.2">
      <c r="A336" t="s">
        <v>53</v>
      </c>
      <c r="B336" t="s">
        <v>20</v>
      </c>
      <c r="C336" t="s">
        <v>18</v>
      </c>
      <c r="D336">
        <v>0.08</v>
      </c>
      <c r="E336">
        <v>4.2999999999999999E-4</v>
      </c>
      <c r="F336">
        <v>8.3400000000000002E-2</v>
      </c>
      <c r="G336">
        <v>8.2000000000000007E-3</v>
      </c>
      <c r="H336">
        <v>6.0499999999999998E-2</v>
      </c>
      <c r="I336" t="s">
        <v>55</v>
      </c>
      <c r="J336">
        <v>0.19109999999999999</v>
      </c>
      <c r="K336">
        <v>1.89E-2</v>
      </c>
      <c r="L336">
        <v>0.01</v>
      </c>
      <c r="M336" t="s">
        <v>56</v>
      </c>
      <c r="N336" t="s">
        <v>31</v>
      </c>
    </row>
    <row r="337" spans="1:15" x14ac:dyDescent="0.2">
      <c r="A337" t="s">
        <v>45</v>
      </c>
      <c r="B337" t="s">
        <v>20</v>
      </c>
      <c r="C337" t="s">
        <v>18</v>
      </c>
      <c r="D337">
        <v>0.42</v>
      </c>
      <c r="E337">
        <v>3.3300000000000001E-3</v>
      </c>
      <c r="F337">
        <v>0.40889999999999999</v>
      </c>
      <c r="G337">
        <v>8.2000000000000007E-3</v>
      </c>
      <c r="H337">
        <v>0.23499999999999999</v>
      </c>
      <c r="I337" t="s">
        <v>46</v>
      </c>
      <c r="J337">
        <v>0.49249999999999999</v>
      </c>
      <c r="K337">
        <v>9.9000000000000008E-3</v>
      </c>
      <c r="L337">
        <v>0.03</v>
      </c>
      <c r="M337" t="s">
        <v>47</v>
      </c>
      <c r="N337" t="s">
        <v>23</v>
      </c>
      <c r="O337" s="3">
        <v>45567.822025462963</v>
      </c>
    </row>
    <row r="338" spans="1:15" x14ac:dyDescent="0.2">
      <c r="A338" t="s">
        <v>26</v>
      </c>
      <c r="B338" t="s">
        <v>20</v>
      </c>
      <c r="C338" t="s">
        <v>18</v>
      </c>
      <c r="D338">
        <v>7.7</v>
      </c>
      <c r="E338">
        <v>6.6119999999999998E-2</v>
      </c>
      <c r="F338">
        <v>7.6760999999999999</v>
      </c>
      <c r="G338">
        <v>1.9099999999999999E-2</v>
      </c>
      <c r="H338">
        <v>4.3036000000000003</v>
      </c>
      <c r="I338" t="s">
        <v>27</v>
      </c>
      <c r="J338">
        <v>10.7403</v>
      </c>
      <c r="K338">
        <v>2.6700000000000002E-2</v>
      </c>
      <c r="L338">
        <v>0.56999999999999995</v>
      </c>
      <c r="M338" t="s">
        <v>28</v>
      </c>
      <c r="N338" t="s">
        <v>23</v>
      </c>
      <c r="O338" s="3">
        <v>45517.833564814813</v>
      </c>
    </row>
    <row r="339" spans="1:15" x14ac:dyDescent="0.2">
      <c r="A339" t="s">
        <v>48</v>
      </c>
      <c r="B339" t="s">
        <v>20</v>
      </c>
      <c r="C339" t="s">
        <v>18</v>
      </c>
      <c r="D339">
        <v>1.29</v>
      </c>
      <c r="E339">
        <v>1.2880000000000001E-2</v>
      </c>
      <c r="F339">
        <v>1.6025</v>
      </c>
      <c r="G339">
        <v>1.35E-2</v>
      </c>
      <c r="H339">
        <v>0.75170000000000003</v>
      </c>
      <c r="I339" t="s">
        <v>49</v>
      </c>
      <c r="J339">
        <v>2.6728999999999998</v>
      </c>
      <c r="K339">
        <v>2.2499999999999999E-2</v>
      </c>
      <c r="L339">
        <v>0.1</v>
      </c>
      <c r="M339" t="s">
        <v>48</v>
      </c>
      <c r="N339" t="s">
        <v>31</v>
      </c>
    </row>
    <row r="340" spans="1:15" x14ac:dyDescent="0.2">
      <c r="A340" t="s">
        <v>29</v>
      </c>
      <c r="B340" t="s">
        <v>20</v>
      </c>
      <c r="C340" t="s">
        <v>18</v>
      </c>
      <c r="D340">
        <v>0.1</v>
      </c>
      <c r="E340">
        <v>9.8999999999999999E-4</v>
      </c>
      <c r="F340">
        <v>0.12139999999999999</v>
      </c>
      <c r="G340">
        <v>1.24E-2</v>
      </c>
      <c r="H340">
        <v>4.9700000000000001E-2</v>
      </c>
      <c r="I340" t="s">
        <v>30</v>
      </c>
      <c r="J340">
        <v>0.15679999999999999</v>
      </c>
      <c r="K340">
        <v>1.5900000000000001E-2</v>
      </c>
      <c r="L340">
        <v>0.01</v>
      </c>
      <c r="M340" t="s">
        <v>29</v>
      </c>
      <c r="N340" t="s">
        <v>31</v>
      </c>
    </row>
    <row r="341" spans="1:15" x14ac:dyDescent="0.2">
      <c r="A341" t="s">
        <v>32</v>
      </c>
      <c r="B341" t="s">
        <v>20</v>
      </c>
      <c r="C341" t="s">
        <v>18</v>
      </c>
      <c r="D341">
        <v>7.58</v>
      </c>
      <c r="E341">
        <v>6.8879999999999997E-2</v>
      </c>
      <c r="F341">
        <v>8.2714999999999996</v>
      </c>
      <c r="G341">
        <v>3.0200000000000001E-2</v>
      </c>
      <c r="H341">
        <v>3.3281000000000001</v>
      </c>
      <c r="I341" t="s">
        <v>33</v>
      </c>
      <c r="J341">
        <v>10.6411</v>
      </c>
      <c r="K341">
        <v>3.8899999999999997E-2</v>
      </c>
      <c r="L341">
        <v>0.44</v>
      </c>
      <c r="M341" t="s">
        <v>34</v>
      </c>
      <c r="N341" t="s">
        <v>23</v>
      </c>
      <c r="O341" s="3">
        <v>45517.833124999997</v>
      </c>
    </row>
    <row r="342" spans="1:15" x14ac:dyDescent="0.2">
      <c r="A342" t="s">
        <v>37</v>
      </c>
      <c r="F342">
        <v>98.175899999999999</v>
      </c>
      <c r="H342">
        <v>100</v>
      </c>
      <c r="J342">
        <v>98.175899999999999</v>
      </c>
      <c r="L342" t="s">
        <v>130</v>
      </c>
      <c r="O342" s="3"/>
    </row>
    <row r="345" spans="1:15" x14ac:dyDescent="0.2">
      <c r="A345" t="s">
        <v>147</v>
      </c>
    </row>
    <row r="346" spans="1:15" x14ac:dyDescent="0.2">
      <c r="A346" t="s">
        <v>3</v>
      </c>
      <c r="B346" t="s">
        <v>4</v>
      </c>
      <c r="C346" t="s">
        <v>5</v>
      </c>
      <c r="D346" t="s">
        <v>6</v>
      </c>
      <c r="E346" t="s">
        <v>7</v>
      </c>
      <c r="F346" t="s">
        <v>8</v>
      </c>
      <c r="G346" t="s">
        <v>9</v>
      </c>
      <c r="H346" t="s">
        <v>10</v>
      </c>
      <c r="I346" t="s">
        <v>11</v>
      </c>
      <c r="J346" t="s">
        <v>12</v>
      </c>
      <c r="K346" t="s">
        <v>13</v>
      </c>
      <c r="L346" t="s">
        <v>67</v>
      </c>
      <c r="M346" t="s">
        <v>14</v>
      </c>
      <c r="N346" t="s">
        <v>15</v>
      </c>
      <c r="O346" t="s">
        <v>16</v>
      </c>
    </row>
    <row r="347" spans="1:15" x14ac:dyDescent="0.2">
      <c r="A347" t="s">
        <v>17</v>
      </c>
      <c r="C347" t="s">
        <v>18</v>
      </c>
      <c r="F347">
        <v>43.147500000000001</v>
      </c>
      <c r="H347">
        <v>60.756599999999999</v>
      </c>
      <c r="L347">
        <v>8</v>
      </c>
    </row>
    <row r="348" spans="1:15" x14ac:dyDescent="0.2">
      <c r="A348" t="s">
        <v>40</v>
      </c>
      <c r="B348" t="s">
        <v>20</v>
      </c>
      <c r="C348" t="s">
        <v>18</v>
      </c>
      <c r="D348">
        <v>1.55</v>
      </c>
      <c r="E348">
        <v>6.0699999999999999E-3</v>
      </c>
      <c r="F348">
        <v>2.0110999999999999</v>
      </c>
      <c r="G348">
        <v>1.7299999999999999E-2</v>
      </c>
      <c r="H348">
        <v>1.9706999999999999</v>
      </c>
      <c r="I348" t="s">
        <v>41</v>
      </c>
      <c r="J348">
        <v>2.7109000000000001</v>
      </c>
      <c r="K348">
        <v>2.3400000000000001E-2</v>
      </c>
      <c r="L348">
        <v>0.26</v>
      </c>
      <c r="M348" t="s">
        <v>42</v>
      </c>
      <c r="N348" t="s">
        <v>23</v>
      </c>
      <c r="O348" s="3">
        <v>45565.922175925924</v>
      </c>
    </row>
    <row r="349" spans="1:15" x14ac:dyDescent="0.2">
      <c r="A349" t="s">
        <v>19</v>
      </c>
      <c r="B349" t="s">
        <v>20</v>
      </c>
      <c r="C349" t="s">
        <v>18</v>
      </c>
      <c r="D349">
        <v>2.99</v>
      </c>
      <c r="E349">
        <v>1.7299999999999999E-2</v>
      </c>
      <c r="F349">
        <v>3.9615999999999998</v>
      </c>
      <c r="G349">
        <v>1.6500000000000001E-2</v>
      </c>
      <c r="H349">
        <v>3.6709999999999998</v>
      </c>
      <c r="I349" t="s">
        <v>21</v>
      </c>
      <c r="J349">
        <v>6.5686</v>
      </c>
      <c r="K349">
        <v>2.7300000000000001E-2</v>
      </c>
      <c r="L349">
        <v>0.48</v>
      </c>
      <c r="M349" t="s">
        <v>22</v>
      </c>
      <c r="N349" t="s">
        <v>23</v>
      </c>
      <c r="O349" s="3">
        <v>45517.833379629628</v>
      </c>
    </row>
    <row r="350" spans="1:15" x14ac:dyDescent="0.2">
      <c r="A350" t="s">
        <v>43</v>
      </c>
      <c r="B350" t="s">
        <v>20</v>
      </c>
      <c r="C350" t="s">
        <v>18</v>
      </c>
      <c r="D350">
        <v>5.36</v>
      </c>
      <c r="E350">
        <v>3.848E-2</v>
      </c>
      <c r="F350">
        <v>7.3113000000000001</v>
      </c>
      <c r="G350">
        <v>1.9199999999999998E-2</v>
      </c>
      <c r="H350">
        <v>6.1044999999999998</v>
      </c>
      <c r="I350" t="s">
        <v>44</v>
      </c>
      <c r="J350">
        <v>13.8142</v>
      </c>
      <c r="K350">
        <v>3.6299999999999999E-2</v>
      </c>
      <c r="L350">
        <v>0.8</v>
      </c>
      <c r="M350" t="s">
        <v>44</v>
      </c>
      <c r="N350" t="s">
        <v>31</v>
      </c>
    </row>
    <row r="351" spans="1:15" x14ac:dyDescent="0.2">
      <c r="A351" t="s">
        <v>24</v>
      </c>
      <c r="B351" t="s">
        <v>20</v>
      </c>
      <c r="C351" t="s">
        <v>18</v>
      </c>
      <c r="D351">
        <v>26.92</v>
      </c>
      <c r="E351">
        <v>0.13958999999999999</v>
      </c>
      <c r="F351">
        <v>23.374500000000001</v>
      </c>
      <c r="G351">
        <v>3.09E-2</v>
      </c>
      <c r="H351">
        <v>18.749300000000002</v>
      </c>
      <c r="I351" t="s">
        <v>25</v>
      </c>
      <c r="J351">
        <v>50.004899999999999</v>
      </c>
      <c r="K351">
        <v>6.6000000000000003E-2</v>
      </c>
      <c r="L351">
        <v>2.4700000000000002</v>
      </c>
      <c r="M351" t="s">
        <v>22</v>
      </c>
      <c r="N351" t="s">
        <v>23</v>
      </c>
      <c r="O351" s="3">
        <v>45517.833414351851</v>
      </c>
    </row>
    <row r="352" spans="1:15" x14ac:dyDescent="0.2">
      <c r="A352" t="s">
        <v>60</v>
      </c>
      <c r="B352" t="s">
        <v>20</v>
      </c>
      <c r="C352" t="s">
        <v>18</v>
      </c>
      <c r="D352">
        <v>0.11</v>
      </c>
      <c r="E352">
        <v>9.3999999999999997E-4</v>
      </c>
      <c r="F352">
        <v>0.14899999999999999</v>
      </c>
      <c r="G352">
        <v>7.4000000000000003E-3</v>
      </c>
      <c r="H352">
        <v>0.1047</v>
      </c>
      <c r="I352" t="s">
        <v>61</v>
      </c>
      <c r="J352">
        <v>0.37190000000000001</v>
      </c>
      <c r="K352">
        <v>1.8499999999999999E-2</v>
      </c>
      <c r="L352">
        <v>0.01</v>
      </c>
      <c r="M352" t="s">
        <v>62</v>
      </c>
      <c r="N352" t="s">
        <v>31</v>
      </c>
    </row>
    <row r="353" spans="1:15" x14ac:dyDescent="0.2">
      <c r="A353" t="s">
        <v>45</v>
      </c>
      <c r="B353" t="s">
        <v>20</v>
      </c>
      <c r="C353" t="s">
        <v>18</v>
      </c>
      <c r="D353">
        <v>0.19</v>
      </c>
      <c r="E353">
        <v>1.5100000000000001E-3</v>
      </c>
      <c r="F353">
        <v>0.18529999999999999</v>
      </c>
      <c r="G353">
        <v>7.6E-3</v>
      </c>
      <c r="H353">
        <v>0.1067</v>
      </c>
      <c r="I353" t="s">
        <v>46</v>
      </c>
      <c r="J353">
        <v>0.22320000000000001</v>
      </c>
      <c r="K353">
        <v>9.1000000000000004E-3</v>
      </c>
      <c r="L353">
        <v>0.01</v>
      </c>
      <c r="M353" t="s">
        <v>47</v>
      </c>
      <c r="N353" t="s">
        <v>23</v>
      </c>
      <c r="O353" s="3">
        <v>45567.822025462963</v>
      </c>
    </row>
    <row r="354" spans="1:15" x14ac:dyDescent="0.2">
      <c r="A354" t="s">
        <v>26</v>
      </c>
      <c r="B354" t="s">
        <v>20</v>
      </c>
      <c r="C354" t="s">
        <v>18</v>
      </c>
      <c r="D354">
        <v>7.55</v>
      </c>
      <c r="E354">
        <v>6.479E-2</v>
      </c>
      <c r="F354">
        <v>7.5140000000000002</v>
      </c>
      <c r="G354">
        <v>1.8800000000000001E-2</v>
      </c>
      <c r="H354">
        <v>4.2234999999999996</v>
      </c>
      <c r="I354" t="s">
        <v>27</v>
      </c>
      <c r="J354">
        <v>10.513400000000001</v>
      </c>
      <c r="K354">
        <v>2.64E-2</v>
      </c>
      <c r="L354">
        <v>0.56000000000000005</v>
      </c>
      <c r="M354" t="s">
        <v>28</v>
      </c>
      <c r="N354" t="s">
        <v>23</v>
      </c>
      <c r="O354" s="3">
        <v>45517.833564814813</v>
      </c>
    </row>
    <row r="355" spans="1:15" x14ac:dyDescent="0.2">
      <c r="A355" t="s">
        <v>48</v>
      </c>
      <c r="B355" t="s">
        <v>20</v>
      </c>
      <c r="C355" t="s">
        <v>18</v>
      </c>
      <c r="D355">
        <v>0.93</v>
      </c>
      <c r="E355">
        <v>9.2700000000000005E-3</v>
      </c>
      <c r="F355">
        <v>1.1505000000000001</v>
      </c>
      <c r="G355">
        <v>1.24E-2</v>
      </c>
      <c r="H355">
        <v>0.54110000000000003</v>
      </c>
      <c r="I355" t="s">
        <v>49</v>
      </c>
      <c r="J355">
        <v>1.9191</v>
      </c>
      <c r="K355">
        <v>2.07E-2</v>
      </c>
      <c r="L355">
        <v>7.0000000000000007E-2</v>
      </c>
      <c r="M355" t="s">
        <v>48</v>
      </c>
      <c r="N355" t="s">
        <v>31</v>
      </c>
      <c r="O355" s="3"/>
    </row>
    <row r="356" spans="1:15" x14ac:dyDescent="0.2">
      <c r="A356" t="s">
        <v>29</v>
      </c>
      <c r="B356" t="s">
        <v>20</v>
      </c>
      <c r="C356" t="s">
        <v>18</v>
      </c>
      <c r="D356">
        <v>0.14000000000000001</v>
      </c>
      <c r="E356">
        <v>1.3799999999999999E-3</v>
      </c>
      <c r="F356">
        <v>0.16980000000000001</v>
      </c>
      <c r="G356">
        <v>1.2500000000000001E-2</v>
      </c>
      <c r="H356">
        <v>6.9599999999999995E-2</v>
      </c>
      <c r="I356" t="s">
        <v>30</v>
      </c>
      <c r="J356">
        <v>0.21929999999999999</v>
      </c>
      <c r="K356">
        <v>1.61E-2</v>
      </c>
      <c r="L356">
        <v>0.01</v>
      </c>
      <c r="M356" t="s">
        <v>29</v>
      </c>
      <c r="N356" t="s">
        <v>31</v>
      </c>
      <c r="O356" s="3"/>
    </row>
    <row r="357" spans="1:15" x14ac:dyDescent="0.2">
      <c r="A357" t="s">
        <v>32</v>
      </c>
      <c r="B357" t="s">
        <v>20</v>
      </c>
      <c r="C357" t="s">
        <v>18</v>
      </c>
      <c r="D357">
        <v>8.42</v>
      </c>
      <c r="E357">
        <v>7.6579999999999995E-2</v>
      </c>
      <c r="F357">
        <v>9.1776</v>
      </c>
      <c r="G357">
        <v>3.15E-2</v>
      </c>
      <c r="H357">
        <v>3.7021999999999999</v>
      </c>
      <c r="I357" t="s">
        <v>33</v>
      </c>
      <c r="J357">
        <v>11.806800000000001</v>
      </c>
      <c r="K357">
        <v>4.0500000000000001E-2</v>
      </c>
      <c r="L357">
        <v>0.49</v>
      </c>
      <c r="M357" t="s">
        <v>34</v>
      </c>
      <c r="N357" t="s">
        <v>23</v>
      </c>
      <c r="O357" s="3">
        <v>45517.833124999997</v>
      </c>
    </row>
    <row r="358" spans="1:15" x14ac:dyDescent="0.2">
      <c r="A358" t="s">
        <v>37</v>
      </c>
      <c r="F358">
        <v>98.152199999999993</v>
      </c>
      <c r="H358">
        <v>100</v>
      </c>
      <c r="J358">
        <v>98.152199999999993</v>
      </c>
      <c r="L358" t="s">
        <v>149</v>
      </c>
      <c r="O358" s="3"/>
    </row>
    <row r="359" spans="1:15" x14ac:dyDescent="0.2">
      <c r="O359" s="3"/>
    </row>
    <row r="360" spans="1:15" x14ac:dyDescent="0.2">
      <c r="A360" t="s">
        <v>151</v>
      </c>
      <c r="O360" s="3"/>
    </row>
    <row r="361" spans="1:15" x14ac:dyDescent="0.2">
      <c r="A361" t="s">
        <v>3</v>
      </c>
      <c r="B361" t="s">
        <v>4</v>
      </c>
      <c r="C361" t="s">
        <v>5</v>
      </c>
      <c r="D361" t="s">
        <v>6</v>
      </c>
      <c r="E361" t="s">
        <v>7</v>
      </c>
      <c r="F361" t="s">
        <v>8</v>
      </c>
      <c r="G361" t="s">
        <v>9</v>
      </c>
      <c r="H361" t="s">
        <v>10</v>
      </c>
      <c r="I361" t="s">
        <v>11</v>
      </c>
      <c r="J361" t="s">
        <v>12</v>
      </c>
      <c r="K361" t="s">
        <v>13</v>
      </c>
      <c r="L361" t="s">
        <v>67</v>
      </c>
      <c r="M361" t="s">
        <v>14</v>
      </c>
      <c r="N361" t="s">
        <v>15</v>
      </c>
      <c r="O361" s="3" t="s">
        <v>16</v>
      </c>
    </row>
    <row r="362" spans="1:15" x14ac:dyDescent="0.2">
      <c r="A362" t="s">
        <v>17</v>
      </c>
      <c r="C362" t="s">
        <v>18</v>
      </c>
      <c r="F362">
        <v>43.133800000000001</v>
      </c>
      <c r="H362">
        <v>60.752800000000001</v>
      </c>
      <c r="L362">
        <v>8</v>
      </c>
      <c r="O362" s="3"/>
    </row>
    <row r="363" spans="1:15" x14ac:dyDescent="0.2">
      <c r="A363" t="s">
        <v>40</v>
      </c>
      <c r="B363" t="s">
        <v>20</v>
      </c>
      <c r="C363" t="s">
        <v>18</v>
      </c>
      <c r="D363">
        <v>1.55</v>
      </c>
      <c r="E363">
        <v>6.0699999999999999E-3</v>
      </c>
      <c r="F363">
        <v>2.0110999999999999</v>
      </c>
      <c r="G363">
        <v>1.7299999999999999E-2</v>
      </c>
      <c r="H363">
        <v>1.9713000000000001</v>
      </c>
      <c r="I363" t="s">
        <v>41</v>
      </c>
      <c r="J363">
        <v>2.7109000000000001</v>
      </c>
      <c r="K363">
        <v>2.3400000000000001E-2</v>
      </c>
      <c r="L363">
        <v>0.26</v>
      </c>
      <c r="M363" t="s">
        <v>42</v>
      </c>
      <c r="N363" t="s">
        <v>23</v>
      </c>
      <c r="O363" s="3">
        <v>45565.922175925924</v>
      </c>
    </row>
    <row r="364" spans="1:15" x14ac:dyDescent="0.2">
      <c r="A364" t="s">
        <v>19</v>
      </c>
      <c r="B364" t="s">
        <v>20</v>
      </c>
      <c r="C364" t="s">
        <v>18</v>
      </c>
      <c r="D364">
        <v>2.99</v>
      </c>
      <c r="E364">
        <v>1.7299999999999999E-2</v>
      </c>
      <c r="F364">
        <v>3.9615999999999998</v>
      </c>
      <c r="G364">
        <v>1.6500000000000001E-2</v>
      </c>
      <c r="H364">
        <v>3.6718999999999999</v>
      </c>
      <c r="I364" t="s">
        <v>21</v>
      </c>
      <c r="J364">
        <v>6.5686</v>
      </c>
      <c r="K364">
        <v>2.7300000000000001E-2</v>
      </c>
      <c r="L364">
        <v>0.48</v>
      </c>
      <c r="M364" t="s">
        <v>22</v>
      </c>
      <c r="N364" t="s">
        <v>23</v>
      </c>
      <c r="O364" s="3">
        <v>45517.833379629628</v>
      </c>
    </row>
    <row r="365" spans="1:15" x14ac:dyDescent="0.2">
      <c r="A365" t="s">
        <v>43</v>
      </c>
      <c r="B365" t="s">
        <v>20</v>
      </c>
      <c r="C365" t="s">
        <v>18</v>
      </c>
      <c r="D365">
        <v>5.36</v>
      </c>
      <c r="E365">
        <v>3.848E-2</v>
      </c>
      <c r="F365">
        <v>7.3114999999999997</v>
      </c>
      <c r="G365">
        <v>1.9199999999999998E-2</v>
      </c>
      <c r="H365">
        <v>6.1062000000000003</v>
      </c>
      <c r="I365" t="s">
        <v>44</v>
      </c>
      <c r="J365">
        <v>13.814500000000001</v>
      </c>
      <c r="K365">
        <v>3.6299999999999999E-2</v>
      </c>
      <c r="L365">
        <v>0.8</v>
      </c>
      <c r="M365" t="s">
        <v>44</v>
      </c>
      <c r="N365" t="s">
        <v>31</v>
      </c>
      <c r="O365" s="3"/>
    </row>
    <row r="366" spans="1:15" x14ac:dyDescent="0.2">
      <c r="A366" t="s">
        <v>24</v>
      </c>
      <c r="B366" t="s">
        <v>20</v>
      </c>
      <c r="C366" t="s">
        <v>18</v>
      </c>
      <c r="D366">
        <v>26.92</v>
      </c>
      <c r="E366">
        <v>0.13958999999999999</v>
      </c>
      <c r="F366">
        <v>23.375599999999999</v>
      </c>
      <c r="G366">
        <v>3.09E-2</v>
      </c>
      <c r="H366">
        <v>18.754899999999999</v>
      </c>
      <c r="I366" t="s">
        <v>25</v>
      </c>
      <c r="J366">
        <v>50.007100000000001</v>
      </c>
      <c r="K366">
        <v>6.6000000000000003E-2</v>
      </c>
      <c r="L366">
        <v>2.4700000000000002</v>
      </c>
      <c r="M366" t="s">
        <v>22</v>
      </c>
      <c r="N366" t="s">
        <v>23</v>
      </c>
      <c r="O366" s="3">
        <v>45517.833414351851</v>
      </c>
    </row>
    <row r="367" spans="1:15" x14ac:dyDescent="0.2">
      <c r="A367" t="s">
        <v>60</v>
      </c>
      <c r="B367" t="s">
        <v>101</v>
      </c>
      <c r="C367" t="s">
        <v>102</v>
      </c>
      <c r="D367">
        <v>0.12</v>
      </c>
      <c r="E367">
        <v>9.3000000000000005E-4</v>
      </c>
      <c r="F367">
        <v>0.13900000000000001</v>
      </c>
      <c r="G367">
        <v>3.2000000000000002E-3</v>
      </c>
      <c r="H367">
        <v>9.7699999999999995E-2</v>
      </c>
      <c r="I367" t="s">
        <v>61</v>
      </c>
      <c r="J367">
        <v>0.34699999999999998</v>
      </c>
      <c r="K367">
        <v>8.0000000000000002E-3</v>
      </c>
      <c r="L367">
        <v>0.01</v>
      </c>
      <c r="M367" t="s">
        <v>127</v>
      </c>
      <c r="N367" t="s">
        <v>23</v>
      </c>
      <c r="O367" s="3">
        <v>45594.41269675926</v>
      </c>
    </row>
    <row r="368" spans="1:15" x14ac:dyDescent="0.2">
      <c r="A368" t="s">
        <v>45</v>
      </c>
      <c r="B368" t="s">
        <v>20</v>
      </c>
      <c r="C368" t="s">
        <v>18</v>
      </c>
      <c r="D368">
        <v>0.19</v>
      </c>
      <c r="E368">
        <v>1.5100000000000001E-3</v>
      </c>
      <c r="F368">
        <v>0.18529999999999999</v>
      </c>
      <c r="G368">
        <v>7.6E-3</v>
      </c>
      <c r="H368">
        <v>0.10680000000000001</v>
      </c>
      <c r="I368" t="s">
        <v>46</v>
      </c>
      <c r="J368">
        <v>0.22320000000000001</v>
      </c>
      <c r="K368">
        <v>9.1000000000000004E-3</v>
      </c>
      <c r="L368">
        <v>0.01</v>
      </c>
      <c r="M368" t="s">
        <v>47</v>
      </c>
      <c r="N368" t="s">
        <v>23</v>
      </c>
      <c r="O368" s="3">
        <v>45567.822025462963</v>
      </c>
    </row>
    <row r="369" spans="1:15" x14ac:dyDescent="0.2">
      <c r="A369" t="s">
        <v>26</v>
      </c>
      <c r="B369" t="s">
        <v>20</v>
      </c>
      <c r="C369" t="s">
        <v>18</v>
      </c>
      <c r="D369">
        <v>7.55</v>
      </c>
      <c r="E369">
        <v>6.479E-2</v>
      </c>
      <c r="F369">
        <v>7.5137999999999998</v>
      </c>
      <c r="G369">
        <v>1.8800000000000001E-2</v>
      </c>
      <c r="H369">
        <v>4.2244999999999999</v>
      </c>
      <c r="I369" t="s">
        <v>27</v>
      </c>
      <c r="J369">
        <v>10.513199999999999</v>
      </c>
      <c r="K369">
        <v>2.64E-2</v>
      </c>
      <c r="L369">
        <v>0.56000000000000005</v>
      </c>
      <c r="M369" t="s">
        <v>28</v>
      </c>
      <c r="N369" t="s">
        <v>23</v>
      </c>
      <c r="O369" s="3">
        <v>45517.833564814813</v>
      </c>
    </row>
    <row r="370" spans="1:15" x14ac:dyDescent="0.2">
      <c r="A370" t="s">
        <v>48</v>
      </c>
      <c r="B370" t="s">
        <v>20</v>
      </c>
      <c r="C370" t="s">
        <v>18</v>
      </c>
      <c r="D370">
        <v>0.93</v>
      </c>
      <c r="E370">
        <v>9.2700000000000005E-3</v>
      </c>
      <c r="F370">
        <v>1.1505000000000001</v>
      </c>
      <c r="G370">
        <v>1.24E-2</v>
      </c>
      <c r="H370">
        <v>0.54120000000000001</v>
      </c>
      <c r="I370" t="s">
        <v>49</v>
      </c>
      <c r="J370">
        <v>1.9191</v>
      </c>
      <c r="K370">
        <v>2.07E-2</v>
      </c>
      <c r="L370">
        <v>7.0000000000000007E-2</v>
      </c>
      <c r="M370" t="s">
        <v>48</v>
      </c>
      <c r="N370" t="s">
        <v>31</v>
      </c>
      <c r="O370" s="3"/>
    </row>
    <row r="371" spans="1:15" x14ac:dyDescent="0.2">
      <c r="A371" t="s">
        <v>29</v>
      </c>
      <c r="B371" t="s">
        <v>20</v>
      </c>
      <c r="C371" t="s">
        <v>18</v>
      </c>
      <c r="D371">
        <v>0.14000000000000001</v>
      </c>
      <c r="E371">
        <v>1.3799999999999999E-3</v>
      </c>
      <c r="F371">
        <v>0.16980000000000001</v>
      </c>
      <c r="G371">
        <v>1.2500000000000001E-2</v>
      </c>
      <c r="H371">
        <v>6.9699999999999998E-2</v>
      </c>
      <c r="I371" t="s">
        <v>30</v>
      </c>
      <c r="J371">
        <v>0.21929999999999999</v>
      </c>
      <c r="K371">
        <v>1.61E-2</v>
      </c>
      <c r="L371">
        <v>0.01</v>
      </c>
      <c r="M371" t="s">
        <v>29</v>
      </c>
      <c r="N371" t="s">
        <v>31</v>
      </c>
      <c r="O371" s="3"/>
    </row>
    <row r="372" spans="1:15" x14ac:dyDescent="0.2">
      <c r="A372" t="s">
        <v>32</v>
      </c>
      <c r="B372" t="s">
        <v>20</v>
      </c>
      <c r="C372" t="s">
        <v>18</v>
      </c>
      <c r="D372">
        <v>8.42</v>
      </c>
      <c r="E372">
        <v>7.6579999999999995E-2</v>
      </c>
      <c r="F372">
        <v>9.1776</v>
      </c>
      <c r="G372">
        <v>3.15E-2</v>
      </c>
      <c r="H372">
        <v>3.7031000000000001</v>
      </c>
      <c r="I372" t="s">
        <v>33</v>
      </c>
      <c r="J372">
        <v>11.806699999999999</v>
      </c>
      <c r="K372">
        <v>4.0500000000000001E-2</v>
      </c>
      <c r="L372">
        <v>0.49</v>
      </c>
      <c r="M372" t="s">
        <v>34</v>
      </c>
      <c r="N372" t="s">
        <v>23</v>
      </c>
      <c r="O372" s="3">
        <v>45517.833124999997</v>
      </c>
    </row>
    <row r="373" spans="1:15" x14ac:dyDescent="0.2">
      <c r="A373" t="s">
        <v>37</v>
      </c>
      <c r="F373">
        <v>98.129599999999996</v>
      </c>
      <c r="H373">
        <v>100</v>
      </c>
      <c r="J373">
        <v>98.129599999999996</v>
      </c>
      <c r="L373" t="s">
        <v>149</v>
      </c>
    </row>
    <row r="374" spans="1:15" x14ac:dyDescent="0.2">
      <c r="O374" s="3"/>
    </row>
    <row r="384" spans="1:15" x14ac:dyDescent="0.2">
      <c r="A384" t="s">
        <v>148</v>
      </c>
    </row>
    <row r="385" spans="1:15" x14ac:dyDescent="0.2">
      <c r="A385" t="s">
        <v>3</v>
      </c>
      <c r="B385" t="s">
        <v>4</v>
      </c>
      <c r="C385" t="s">
        <v>5</v>
      </c>
      <c r="D385" t="s">
        <v>6</v>
      </c>
      <c r="E385" t="s">
        <v>7</v>
      </c>
      <c r="F385" t="s">
        <v>8</v>
      </c>
      <c r="G385" t="s">
        <v>9</v>
      </c>
      <c r="H385" t="s">
        <v>10</v>
      </c>
      <c r="I385" t="s">
        <v>11</v>
      </c>
      <c r="J385" t="s">
        <v>12</v>
      </c>
      <c r="K385" t="s">
        <v>13</v>
      </c>
      <c r="L385" t="s">
        <v>67</v>
      </c>
      <c r="M385" t="s">
        <v>14</v>
      </c>
      <c r="N385" t="s">
        <v>15</v>
      </c>
      <c r="O385" t="s">
        <v>16</v>
      </c>
    </row>
    <row r="386" spans="1:15" x14ac:dyDescent="0.2">
      <c r="A386" t="s">
        <v>17</v>
      </c>
      <c r="C386" t="s">
        <v>18</v>
      </c>
      <c r="F386">
        <v>43.0075</v>
      </c>
      <c r="H386">
        <v>60.787599999999998</v>
      </c>
      <c r="L386">
        <v>8</v>
      </c>
    </row>
    <row r="387" spans="1:15" x14ac:dyDescent="0.2">
      <c r="A387" t="s">
        <v>40</v>
      </c>
      <c r="B387" t="s">
        <v>20</v>
      </c>
      <c r="C387" t="s">
        <v>18</v>
      </c>
      <c r="D387">
        <v>1.52</v>
      </c>
      <c r="E387">
        <v>5.9800000000000001E-3</v>
      </c>
      <c r="F387">
        <v>1.9811000000000001</v>
      </c>
      <c r="G387">
        <v>1.7299999999999999E-2</v>
      </c>
      <c r="H387">
        <v>1.9486000000000001</v>
      </c>
      <c r="I387" t="s">
        <v>41</v>
      </c>
      <c r="J387">
        <v>2.6703999999999999</v>
      </c>
      <c r="K387">
        <v>2.3300000000000001E-2</v>
      </c>
      <c r="L387">
        <v>0.26</v>
      </c>
      <c r="M387" t="s">
        <v>42</v>
      </c>
      <c r="N387" t="s">
        <v>23</v>
      </c>
      <c r="O387" s="3">
        <v>45565.922175925924</v>
      </c>
    </row>
    <row r="388" spans="1:15" x14ac:dyDescent="0.2">
      <c r="A388" t="s">
        <v>19</v>
      </c>
      <c r="B388" t="s">
        <v>20</v>
      </c>
      <c r="C388" t="s">
        <v>18</v>
      </c>
      <c r="D388">
        <v>2.97</v>
      </c>
      <c r="E388">
        <v>1.7160000000000002E-2</v>
      </c>
      <c r="F388">
        <v>3.9279999999999999</v>
      </c>
      <c r="G388">
        <v>1.6400000000000001E-2</v>
      </c>
      <c r="H388">
        <v>3.6536</v>
      </c>
      <c r="I388" t="s">
        <v>21</v>
      </c>
      <c r="J388">
        <v>6.5129999999999999</v>
      </c>
      <c r="K388">
        <v>2.7300000000000001E-2</v>
      </c>
      <c r="L388">
        <v>0.48</v>
      </c>
      <c r="M388" t="s">
        <v>22</v>
      </c>
      <c r="N388" t="s">
        <v>23</v>
      </c>
      <c r="O388" s="3">
        <v>45517.833379629628</v>
      </c>
    </row>
    <row r="389" spans="1:15" x14ac:dyDescent="0.2">
      <c r="A389" t="s">
        <v>43</v>
      </c>
      <c r="B389" t="s">
        <v>20</v>
      </c>
      <c r="C389" t="s">
        <v>18</v>
      </c>
      <c r="D389">
        <v>5.32</v>
      </c>
      <c r="E389">
        <v>3.8179999999999999E-2</v>
      </c>
      <c r="F389">
        <v>7.2489999999999997</v>
      </c>
      <c r="G389">
        <v>1.9199999999999998E-2</v>
      </c>
      <c r="H389">
        <v>6.0753000000000004</v>
      </c>
      <c r="I389" t="s">
        <v>44</v>
      </c>
      <c r="J389">
        <v>13.696400000000001</v>
      </c>
      <c r="K389">
        <v>3.6200000000000003E-2</v>
      </c>
      <c r="L389">
        <v>0.8</v>
      </c>
      <c r="M389" t="s">
        <v>44</v>
      </c>
      <c r="N389" t="s">
        <v>31</v>
      </c>
    </row>
    <row r="390" spans="1:15" x14ac:dyDescent="0.2">
      <c r="A390" t="s">
        <v>24</v>
      </c>
      <c r="B390" t="s">
        <v>20</v>
      </c>
      <c r="C390" t="s">
        <v>18</v>
      </c>
      <c r="D390">
        <v>26.91</v>
      </c>
      <c r="E390">
        <v>0.13955999999999999</v>
      </c>
      <c r="F390">
        <v>23.349900000000002</v>
      </c>
      <c r="G390">
        <v>3.0800000000000001E-2</v>
      </c>
      <c r="H390">
        <v>18.8</v>
      </c>
      <c r="I390" t="s">
        <v>25</v>
      </c>
      <c r="J390">
        <v>49.952199999999998</v>
      </c>
      <c r="K390">
        <v>6.59E-2</v>
      </c>
      <c r="L390">
        <v>2.4700000000000002</v>
      </c>
      <c r="M390" t="s">
        <v>22</v>
      </c>
      <c r="N390" t="s">
        <v>23</v>
      </c>
      <c r="O390" s="3">
        <v>45517.833414351851</v>
      </c>
    </row>
    <row r="391" spans="1:15" x14ac:dyDescent="0.2">
      <c r="A391" t="s">
        <v>60</v>
      </c>
      <c r="B391" t="s">
        <v>20</v>
      </c>
      <c r="C391" t="s">
        <v>18</v>
      </c>
      <c r="D391">
        <v>0.11</v>
      </c>
      <c r="E391">
        <v>9.3999999999999997E-4</v>
      </c>
      <c r="F391">
        <v>0.14849999999999999</v>
      </c>
      <c r="G391">
        <v>7.4000000000000003E-3</v>
      </c>
      <c r="H391">
        <v>0.1047</v>
      </c>
      <c r="I391" t="s">
        <v>61</v>
      </c>
      <c r="J391">
        <v>0.37069999999999997</v>
      </c>
      <c r="K391">
        <v>1.8499999999999999E-2</v>
      </c>
      <c r="L391">
        <v>0.01</v>
      </c>
      <c r="M391" t="s">
        <v>62</v>
      </c>
      <c r="N391" t="s">
        <v>31</v>
      </c>
    </row>
    <row r="392" spans="1:15" x14ac:dyDescent="0.2">
      <c r="A392" t="s">
        <v>45</v>
      </c>
      <c r="B392" t="s">
        <v>20</v>
      </c>
      <c r="C392" t="s">
        <v>18</v>
      </c>
      <c r="D392">
        <v>0.17</v>
      </c>
      <c r="E392">
        <v>1.32E-3</v>
      </c>
      <c r="F392">
        <v>0.16289999999999999</v>
      </c>
      <c r="G392">
        <v>7.4999999999999997E-3</v>
      </c>
      <c r="H392">
        <v>9.4200000000000006E-2</v>
      </c>
      <c r="I392" t="s">
        <v>46</v>
      </c>
      <c r="J392">
        <v>0.1963</v>
      </c>
      <c r="K392">
        <v>9.1000000000000004E-3</v>
      </c>
      <c r="L392">
        <v>0.01</v>
      </c>
      <c r="M392" t="s">
        <v>47</v>
      </c>
      <c r="N392" t="s">
        <v>23</v>
      </c>
      <c r="O392" s="3">
        <v>45567.822025462963</v>
      </c>
    </row>
    <row r="393" spans="1:15" x14ac:dyDescent="0.2">
      <c r="A393" t="s">
        <v>26</v>
      </c>
      <c r="B393" t="s">
        <v>20</v>
      </c>
      <c r="C393" t="s">
        <v>18</v>
      </c>
      <c r="D393">
        <v>7.51</v>
      </c>
      <c r="E393">
        <v>6.4490000000000006E-2</v>
      </c>
      <c r="F393">
        <v>7.4787999999999997</v>
      </c>
      <c r="G393">
        <v>1.8800000000000001E-2</v>
      </c>
      <c r="H393">
        <v>4.2195999999999998</v>
      </c>
      <c r="I393" t="s">
        <v>27</v>
      </c>
      <c r="J393">
        <v>10.4642</v>
      </c>
      <c r="K393">
        <v>2.63E-2</v>
      </c>
      <c r="L393">
        <v>0.56000000000000005</v>
      </c>
      <c r="M393" t="s">
        <v>28</v>
      </c>
      <c r="N393" t="s">
        <v>23</v>
      </c>
      <c r="O393" s="3">
        <v>45517.833564814813</v>
      </c>
    </row>
    <row r="394" spans="1:15" x14ac:dyDescent="0.2">
      <c r="A394" t="s">
        <v>48</v>
      </c>
      <c r="B394" t="s">
        <v>20</v>
      </c>
      <c r="C394" t="s">
        <v>18</v>
      </c>
      <c r="D394">
        <v>0.94</v>
      </c>
      <c r="E394">
        <v>9.3799999999999994E-3</v>
      </c>
      <c r="F394">
        <v>1.1639999999999999</v>
      </c>
      <c r="G394">
        <v>1.24E-2</v>
      </c>
      <c r="H394">
        <v>0.54949999999999999</v>
      </c>
      <c r="I394" t="s">
        <v>49</v>
      </c>
      <c r="J394">
        <v>1.9416</v>
      </c>
      <c r="K394">
        <v>2.07E-2</v>
      </c>
      <c r="L394">
        <v>7.0000000000000007E-2</v>
      </c>
      <c r="M394" t="s">
        <v>48</v>
      </c>
      <c r="N394" t="s">
        <v>31</v>
      </c>
    </row>
    <row r="395" spans="1:15" x14ac:dyDescent="0.2">
      <c r="A395" t="s">
        <v>29</v>
      </c>
      <c r="B395" t="s">
        <v>20</v>
      </c>
      <c r="C395" t="s">
        <v>18</v>
      </c>
      <c r="D395">
        <v>0.13</v>
      </c>
      <c r="E395">
        <v>1.34E-3</v>
      </c>
      <c r="F395">
        <v>0.16450000000000001</v>
      </c>
      <c r="G395">
        <v>1.2500000000000001E-2</v>
      </c>
      <c r="H395">
        <v>6.7699999999999996E-2</v>
      </c>
      <c r="I395" t="s">
        <v>30</v>
      </c>
      <c r="J395">
        <v>0.21229999999999999</v>
      </c>
      <c r="K395">
        <v>1.6199999999999999E-2</v>
      </c>
      <c r="L395">
        <v>0.01</v>
      </c>
      <c r="M395" t="s">
        <v>29</v>
      </c>
      <c r="N395" t="s">
        <v>31</v>
      </c>
    </row>
    <row r="396" spans="1:15" x14ac:dyDescent="0.2">
      <c r="A396" t="s">
        <v>32</v>
      </c>
      <c r="B396" t="s">
        <v>20</v>
      </c>
      <c r="C396" t="s">
        <v>18</v>
      </c>
      <c r="D396">
        <v>8.39</v>
      </c>
      <c r="E396">
        <v>7.6219999999999996E-2</v>
      </c>
      <c r="F396">
        <v>9.1356000000000002</v>
      </c>
      <c r="G396">
        <v>3.1399999999999997E-2</v>
      </c>
      <c r="H396">
        <v>3.6991000000000001</v>
      </c>
      <c r="I396" t="s">
        <v>33</v>
      </c>
      <c r="J396">
        <v>11.752800000000001</v>
      </c>
      <c r="K396">
        <v>4.0399999999999998E-2</v>
      </c>
      <c r="L396">
        <v>0.49</v>
      </c>
      <c r="M396" t="s">
        <v>34</v>
      </c>
      <c r="N396" t="s">
        <v>23</v>
      </c>
      <c r="O396" s="3">
        <v>45517.833124999997</v>
      </c>
    </row>
    <row r="397" spans="1:15" x14ac:dyDescent="0.2">
      <c r="A397" t="s">
        <v>37</v>
      </c>
      <c r="F397">
        <v>97.769900000000007</v>
      </c>
      <c r="H397">
        <v>100</v>
      </c>
      <c r="J397">
        <v>97.769900000000007</v>
      </c>
      <c r="L397" t="s">
        <v>128</v>
      </c>
    </row>
    <row r="400" spans="1:15" x14ac:dyDescent="0.2">
      <c r="A400" t="s">
        <v>164</v>
      </c>
    </row>
    <row r="401" spans="1:15" x14ac:dyDescent="0.2">
      <c r="A401" t="s">
        <v>3</v>
      </c>
      <c r="B401" t="s">
        <v>4</v>
      </c>
      <c r="C401" t="s">
        <v>5</v>
      </c>
      <c r="D401" t="s">
        <v>6</v>
      </c>
      <c r="E401" t="s">
        <v>7</v>
      </c>
      <c r="F401" t="s">
        <v>8</v>
      </c>
      <c r="G401" t="s">
        <v>9</v>
      </c>
      <c r="H401" t="s">
        <v>10</v>
      </c>
      <c r="I401" t="s">
        <v>11</v>
      </c>
      <c r="J401" t="s">
        <v>12</v>
      </c>
      <c r="K401" t="s">
        <v>13</v>
      </c>
      <c r="L401" t="s">
        <v>67</v>
      </c>
      <c r="M401" t="s">
        <v>14</v>
      </c>
      <c r="N401" t="s">
        <v>15</v>
      </c>
      <c r="O401" t="s">
        <v>16</v>
      </c>
    </row>
    <row r="402" spans="1:15" x14ac:dyDescent="0.2">
      <c r="A402" t="s">
        <v>17</v>
      </c>
      <c r="C402" t="s">
        <v>18</v>
      </c>
      <c r="F402">
        <v>42.996899999999997</v>
      </c>
      <c r="H402">
        <v>60.784599999999998</v>
      </c>
      <c r="L402">
        <v>8</v>
      </c>
    </row>
    <row r="403" spans="1:15" x14ac:dyDescent="0.2">
      <c r="A403" t="s">
        <v>40</v>
      </c>
      <c r="B403" t="s">
        <v>20</v>
      </c>
      <c r="C403" t="s">
        <v>18</v>
      </c>
      <c r="D403">
        <v>1.52</v>
      </c>
      <c r="E403">
        <v>5.9800000000000001E-3</v>
      </c>
      <c r="F403">
        <v>1.9811000000000001</v>
      </c>
      <c r="G403">
        <v>1.7299999999999999E-2</v>
      </c>
      <c r="H403">
        <v>1.9490000000000001</v>
      </c>
      <c r="I403" t="s">
        <v>41</v>
      </c>
      <c r="J403">
        <v>2.6703999999999999</v>
      </c>
      <c r="K403">
        <v>2.3300000000000001E-2</v>
      </c>
      <c r="L403">
        <v>0.26</v>
      </c>
      <c r="M403" t="s">
        <v>42</v>
      </c>
      <c r="N403" t="s">
        <v>23</v>
      </c>
      <c r="O403" s="3">
        <v>45565.922175925924</v>
      </c>
    </row>
    <row r="404" spans="1:15" x14ac:dyDescent="0.2">
      <c r="A404" t="s">
        <v>19</v>
      </c>
      <c r="B404" t="s">
        <v>20</v>
      </c>
      <c r="C404" t="s">
        <v>18</v>
      </c>
      <c r="D404">
        <v>2.97</v>
      </c>
      <c r="E404">
        <v>1.7160000000000002E-2</v>
      </c>
      <c r="F404">
        <v>3.9279999999999999</v>
      </c>
      <c r="G404">
        <v>1.6400000000000001E-2</v>
      </c>
      <c r="H404">
        <v>3.6543000000000001</v>
      </c>
      <c r="I404" t="s">
        <v>21</v>
      </c>
      <c r="J404">
        <v>6.5129999999999999</v>
      </c>
      <c r="K404">
        <v>2.7300000000000001E-2</v>
      </c>
      <c r="L404">
        <v>0.48</v>
      </c>
      <c r="M404" t="s">
        <v>22</v>
      </c>
      <c r="N404" t="s">
        <v>23</v>
      </c>
      <c r="O404" s="3">
        <v>45517.833379629628</v>
      </c>
    </row>
    <row r="405" spans="1:15" x14ac:dyDescent="0.2">
      <c r="A405" t="s">
        <v>43</v>
      </c>
      <c r="B405" t="s">
        <v>20</v>
      </c>
      <c r="C405" t="s">
        <v>18</v>
      </c>
      <c r="D405">
        <v>5.32</v>
      </c>
      <c r="E405">
        <v>3.8179999999999999E-2</v>
      </c>
      <c r="F405">
        <v>7.2491000000000003</v>
      </c>
      <c r="G405">
        <v>1.9199999999999998E-2</v>
      </c>
      <c r="H405">
        <v>6.0766</v>
      </c>
      <c r="I405" t="s">
        <v>44</v>
      </c>
      <c r="J405">
        <v>13.6966</v>
      </c>
      <c r="K405">
        <v>3.6200000000000003E-2</v>
      </c>
      <c r="L405">
        <v>0.8</v>
      </c>
      <c r="M405" t="s">
        <v>44</v>
      </c>
      <c r="N405" t="s">
        <v>31</v>
      </c>
    </row>
    <row r="406" spans="1:15" x14ac:dyDescent="0.2">
      <c r="A406" t="s">
        <v>24</v>
      </c>
      <c r="B406" t="s">
        <v>20</v>
      </c>
      <c r="C406" t="s">
        <v>18</v>
      </c>
      <c r="D406">
        <v>26.91</v>
      </c>
      <c r="E406">
        <v>0.13955999999999999</v>
      </c>
      <c r="F406">
        <v>23.3507</v>
      </c>
      <c r="G406">
        <v>3.0800000000000001E-2</v>
      </c>
      <c r="H406">
        <v>18.804400000000001</v>
      </c>
      <c r="I406" t="s">
        <v>25</v>
      </c>
      <c r="J406">
        <v>49.953899999999997</v>
      </c>
      <c r="K406">
        <v>6.59E-2</v>
      </c>
      <c r="L406">
        <v>2.4700000000000002</v>
      </c>
      <c r="M406" t="s">
        <v>22</v>
      </c>
      <c r="N406" t="s">
        <v>23</v>
      </c>
      <c r="O406" s="3">
        <v>45517.833414351851</v>
      </c>
    </row>
    <row r="407" spans="1:15" x14ac:dyDescent="0.2">
      <c r="A407" t="s">
        <v>60</v>
      </c>
      <c r="B407" t="s">
        <v>101</v>
      </c>
      <c r="C407" t="s">
        <v>102</v>
      </c>
      <c r="D407">
        <v>0.12</v>
      </c>
      <c r="E407">
        <v>9.3999999999999997E-4</v>
      </c>
      <c r="F407">
        <v>0.14069999999999999</v>
      </c>
      <c r="G407">
        <v>3.2000000000000002E-3</v>
      </c>
      <c r="H407">
        <v>9.9299999999999999E-2</v>
      </c>
      <c r="I407" t="s">
        <v>61</v>
      </c>
      <c r="J407">
        <v>0.35139999999999999</v>
      </c>
      <c r="K407">
        <v>8.0000000000000002E-3</v>
      </c>
      <c r="L407">
        <v>0.01</v>
      </c>
      <c r="M407" t="s">
        <v>127</v>
      </c>
      <c r="N407" t="s">
        <v>23</v>
      </c>
      <c r="O407" s="3">
        <v>45594.41269675926</v>
      </c>
    </row>
    <row r="408" spans="1:15" x14ac:dyDescent="0.2">
      <c r="A408" t="s">
        <v>45</v>
      </c>
      <c r="B408" t="s">
        <v>20</v>
      </c>
      <c r="C408" t="s">
        <v>18</v>
      </c>
      <c r="D408">
        <v>0.17</v>
      </c>
      <c r="E408">
        <v>1.32E-3</v>
      </c>
      <c r="F408">
        <v>0.16289999999999999</v>
      </c>
      <c r="G408">
        <v>7.4999999999999997E-3</v>
      </c>
      <c r="H408">
        <v>9.4200000000000006E-2</v>
      </c>
      <c r="I408" t="s">
        <v>46</v>
      </c>
      <c r="J408">
        <v>0.19620000000000001</v>
      </c>
      <c r="K408">
        <v>9.1000000000000004E-3</v>
      </c>
      <c r="L408">
        <v>0.01</v>
      </c>
      <c r="M408" t="s">
        <v>47</v>
      </c>
      <c r="N408" t="s">
        <v>23</v>
      </c>
      <c r="O408" s="3">
        <v>45567.822025462963</v>
      </c>
    </row>
    <row r="409" spans="1:15" x14ac:dyDescent="0.2">
      <c r="A409" t="s">
        <v>26</v>
      </c>
      <c r="B409" t="s">
        <v>20</v>
      </c>
      <c r="C409" t="s">
        <v>18</v>
      </c>
      <c r="D409">
        <v>7.51</v>
      </c>
      <c r="E409">
        <v>6.4490000000000006E-2</v>
      </c>
      <c r="F409">
        <v>7.4786999999999999</v>
      </c>
      <c r="G409">
        <v>1.8800000000000001E-2</v>
      </c>
      <c r="H409">
        <v>4.2203999999999997</v>
      </c>
      <c r="I409" t="s">
        <v>27</v>
      </c>
      <c r="J409">
        <v>10.4641</v>
      </c>
      <c r="K409">
        <v>2.63E-2</v>
      </c>
      <c r="L409">
        <v>0.56000000000000005</v>
      </c>
      <c r="M409" t="s">
        <v>28</v>
      </c>
      <c r="N409" t="s">
        <v>23</v>
      </c>
      <c r="O409" s="3">
        <v>45517.833564814813</v>
      </c>
    </row>
    <row r="410" spans="1:15" x14ac:dyDescent="0.2">
      <c r="A410" t="s">
        <v>48</v>
      </c>
      <c r="B410" t="s">
        <v>20</v>
      </c>
      <c r="C410" t="s">
        <v>18</v>
      </c>
      <c r="D410">
        <v>0.94</v>
      </c>
      <c r="E410">
        <v>9.3799999999999994E-3</v>
      </c>
      <c r="F410">
        <v>1.1639999999999999</v>
      </c>
      <c r="G410">
        <v>1.24E-2</v>
      </c>
      <c r="H410">
        <v>0.54959999999999998</v>
      </c>
      <c r="I410" t="s">
        <v>49</v>
      </c>
      <c r="J410">
        <v>1.9416</v>
      </c>
      <c r="K410">
        <v>2.07E-2</v>
      </c>
      <c r="L410">
        <v>7.0000000000000007E-2</v>
      </c>
      <c r="M410" t="s">
        <v>48</v>
      </c>
      <c r="N410" t="s">
        <v>31</v>
      </c>
    </row>
    <row r="411" spans="1:15" x14ac:dyDescent="0.2">
      <c r="A411" t="s">
        <v>29</v>
      </c>
      <c r="B411" t="s">
        <v>20</v>
      </c>
      <c r="C411" t="s">
        <v>18</v>
      </c>
      <c r="D411">
        <v>0.13</v>
      </c>
      <c r="E411">
        <v>1.34E-3</v>
      </c>
      <c r="F411">
        <v>0.16450000000000001</v>
      </c>
      <c r="G411">
        <v>1.2500000000000001E-2</v>
      </c>
      <c r="H411">
        <v>6.7699999999999996E-2</v>
      </c>
      <c r="I411" t="s">
        <v>30</v>
      </c>
      <c r="J411">
        <v>0.21240000000000001</v>
      </c>
      <c r="K411">
        <v>1.6199999999999999E-2</v>
      </c>
      <c r="L411">
        <v>0.01</v>
      </c>
      <c r="M411" t="s">
        <v>29</v>
      </c>
      <c r="N411" t="s">
        <v>31</v>
      </c>
    </row>
    <row r="412" spans="1:15" x14ac:dyDescent="0.2">
      <c r="A412" t="s">
        <v>32</v>
      </c>
      <c r="B412" t="s">
        <v>20</v>
      </c>
      <c r="C412" t="s">
        <v>18</v>
      </c>
      <c r="D412">
        <v>8.39</v>
      </c>
      <c r="E412">
        <v>7.6219999999999996E-2</v>
      </c>
      <c r="F412">
        <v>9.1355000000000004</v>
      </c>
      <c r="G412">
        <v>3.1399999999999997E-2</v>
      </c>
      <c r="H412">
        <v>3.6999</v>
      </c>
      <c r="I412" t="s">
        <v>33</v>
      </c>
      <c r="J412">
        <v>11.752700000000001</v>
      </c>
      <c r="K412">
        <v>4.0399999999999998E-2</v>
      </c>
      <c r="L412">
        <v>0.49</v>
      </c>
      <c r="M412" t="s">
        <v>34</v>
      </c>
      <c r="N412" t="s">
        <v>23</v>
      </c>
      <c r="O412" s="3">
        <v>45517.833124999997</v>
      </c>
    </row>
    <row r="413" spans="1:15" x14ac:dyDescent="0.2">
      <c r="A413" t="s">
        <v>37</v>
      </c>
      <c r="F413">
        <v>97.752200000000002</v>
      </c>
      <c r="H413">
        <v>100</v>
      </c>
      <c r="J413">
        <v>97.752200000000002</v>
      </c>
      <c r="L413" t="s">
        <v>128</v>
      </c>
    </row>
    <row r="419" spans="1:15" x14ac:dyDescent="0.2">
      <c r="A419" t="s">
        <v>150</v>
      </c>
    </row>
    <row r="420" spans="1:15" x14ac:dyDescent="0.2">
      <c r="A420" t="s">
        <v>3</v>
      </c>
      <c r="B420" t="s">
        <v>4</v>
      </c>
      <c r="C420" t="s">
        <v>5</v>
      </c>
      <c r="D420" t="s">
        <v>6</v>
      </c>
      <c r="E420" t="s">
        <v>7</v>
      </c>
      <c r="F420" t="s">
        <v>8</v>
      </c>
      <c r="G420" t="s">
        <v>9</v>
      </c>
      <c r="H420" t="s">
        <v>10</v>
      </c>
      <c r="I420" t="s">
        <v>11</v>
      </c>
      <c r="J420" t="s">
        <v>12</v>
      </c>
      <c r="K420" t="s">
        <v>13</v>
      </c>
      <c r="L420" t="s">
        <v>67</v>
      </c>
      <c r="M420" t="s">
        <v>14</v>
      </c>
      <c r="N420" t="s">
        <v>15</v>
      </c>
      <c r="O420" t="s">
        <v>16</v>
      </c>
    </row>
    <row r="421" spans="1:15" x14ac:dyDescent="0.2">
      <c r="A421" t="s">
        <v>17</v>
      </c>
      <c r="C421" t="s">
        <v>18</v>
      </c>
      <c r="F421">
        <v>42.866399999999999</v>
      </c>
      <c r="H421">
        <v>60.823500000000003</v>
      </c>
      <c r="L421">
        <v>8</v>
      </c>
    </row>
    <row r="422" spans="1:15" x14ac:dyDescent="0.2">
      <c r="A422" t="s">
        <v>40</v>
      </c>
      <c r="B422" t="s">
        <v>20</v>
      </c>
      <c r="C422" t="s">
        <v>18</v>
      </c>
      <c r="D422">
        <v>1.3</v>
      </c>
      <c r="E422">
        <v>5.0899999999999999E-3</v>
      </c>
      <c r="F422">
        <v>1.6738999999999999</v>
      </c>
      <c r="G422">
        <v>1.66E-2</v>
      </c>
      <c r="H422">
        <v>1.6528</v>
      </c>
      <c r="I422" t="s">
        <v>41</v>
      </c>
      <c r="J422">
        <v>2.2563</v>
      </c>
      <c r="K422">
        <v>2.24E-2</v>
      </c>
      <c r="L422">
        <v>0.22</v>
      </c>
      <c r="M422" t="s">
        <v>42</v>
      </c>
      <c r="N422" t="s">
        <v>23</v>
      </c>
      <c r="O422" s="3">
        <v>45565.922175925924</v>
      </c>
    </row>
    <row r="423" spans="1:15" x14ac:dyDescent="0.2">
      <c r="A423" t="s">
        <v>19</v>
      </c>
      <c r="B423" t="s">
        <v>20</v>
      </c>
      <c r="C423" t="s">
        <v>18</v>
      </c>
      <c r="D423">
        <v>3.28</v>
      </c>
      <c r="E423">
        <v>1.898E-2</v>
      </c>
      <c r="F423">
        <v>4.2918000000000003</v>
      </c>
      <c r="G423">
        <v>1.6799999999999999E-2</v>
      </c>
      <c r="H423">
        <v>4.0073999999999996</v>
      </c>
      <c r="I423" t="s">
        <v>21</v>
      </c>
      <c r="J423">
        <v>7.1161000000000003</v>
      </c>
      <c r="K423">
        <v>2.7799999999999998E-2</v>
      </c>
      <c r="L423">
        <v>0.53</v>
      </c>
      <c r="M423" t="s">
        <v>22</v>
      </c>
      <c r="N423" t="s">
        <v>23</v>
      </c>
      <c r="O423" s="3">
        <v>45517.833379629628</v>
      </c>
    </row>
    <row r="424" spans="1:15" x14ac:dyDescent="0.2">
      <c r="A424" t="s">
        <v>43</v>
      </c>
      <c r="B424" t="s">
        <v>20</v>
      </c>
      <c r="C424" t="s">
        <v>18</v>
      </c>
      <c r="D424">
        <v>5.18</v>
      </c>
      <c r="E424">
        <v>3.7199999999999997E-2</v>
      </c>
      <c r="F424">
        <v>7.0442</v>
      </c>
      <c r="G424">
        <v>1.89E-2</v>
      </c>
      <c r="H424">
        <v>5.9265999999999996</v>
      </c>
      <c r="I424" t="s">
        <v>44</v>
      </c>
      <c r="J424">
        <v>13.3096</v>
      </c>
      <c r="K424">
        <v>3.5700000000000003E-2</v>
      </c>
      <c r="L424">
        <v>0.78</v>
      </c>
      <c r="M424" t="s">
        <v>44</v>
      </c>
      <c r="N424" t="s">
        <v>31</v>
      </c>
    </row>
    <row r="425" spans="1:15" x14ac:dyDescent="0.2">
      <c r="A425" t="s">
        <v>24</v>
      </c>
      <c r="B425" t="s">
        <v>20</v>
      </c>
      <c r="C425" t="s">
        <v>18</v>
      </c>
      <c r="D425">
        <v>26.88</v>
      </c>
      <c r="E425">
        <v>0.13938999999999999</v>
      </c>
      <c r="F425">
        <v>23.220700000000001</v>
      </c>
      <c r="G425">
        <v>3.0599999999999999E-2</v>
      </c>
      <c r="H425">
        <v>18.768699999999999</v>
      </c>
      <c r="I425" t="s">
        <v>25</v>
      </c>
      <c r="J425">
        <v>49.675800000000002</v>
      </c>
      <c r="K425">
        <v>6.5500000000000003E-2</v>
      </c>
      <c r="L425">
        <v>2.4700000000000002</v>
      </c>
      <c r="M425" t="s">
        <v>22</v>
      </c>
      <c r="N425" t="s">
        <v>23</v>
      </c>
      <c r="O425" s="3">
        <v>45517.833414351851</v>
      </c>
    </row>
    <row r="426" spans="1:15" x14ac:dyDescent="0.2">
      <c r="A426" t="s">
        <v>53</v>
      </c>
      <c r="B426" t="s">
        <v>20</v>
      </c>
      <c r="C426" t="s">
        <v>18</v>
      </c>
      <c r="D426">
        <v>0.09</v>
      </c>
      <c r="E426">
        <v>5.0000000000000001E-4</v>
      </c>
      <c r="F426">
        <v>9.7500000000000003E-2</v>
      </c>
      <c r="G426">
        <v>8.2000000000000007E-3</v>
      </c>
      <c r="H426">
        <v>7.1400000000000005E-2</v>
      </c>
      <c r="I426" t="s">
        <v>55</v>
      </c>
      <c r="J426">
        <v>0.22339999999999999</v>
      </c>
      <c r="K426">
        <v>1.8800000000000001E-2</v>
      </c>
      <c r="L426">
        <v>0.01</v>
      </c>
      <c r="M426" t="s">
        <v>56</v>
      </c>
      <c r="N426" t="s">
        <v>31</v>
      </c>
    </row>
    <row r="427" spans="1:15" x14ac:dyDescent="0.2">
      <c r="A427" t="s">
        <v>45</v>
      </c>
      <c r="B427" t="s">
        <v>20</v>
      </c>
      <c r="C427" t="s">
        <v>18</v>
      </c>
      <c r="D427">
        <v>0.42</v>
      </c>
      <c r="E427">
        <v>3.31E-3</v>
      </c>
      <c r="F427">
        <v>0.40589999999999998</v>
      </c>
      <c r="G427">
        <v>8.2000000000000007E-3</v>
      </c>
      <c r="H427">
        <v>0.2356</v>
      </c>
      <c r="I427" t="s">
        <v>46</v>
      </c>
      <c r="J427">
        <v>0.4889</v>
      </c>
      <c r="K427">
        <v>9.9000000000000008E-3</v>
      </c>
      <c r="L427">
        <v>0.03</v>
      </c>
      <c r="M427" t="s">
        <v>47</v>
      </c>
      <c r="N427" t="s">
        <v>23</v>
      </c>
      <c r="O427" s="3">
        <v>45567.822025462963</v>
      </c>
    </row>
    <row r="428" spans="1:15" x14ac:dyDescent="0.2">
      <c r="A428" t="s">
        <v>26</v>
      </c>
      <c r="B428" t="s">
        <v>20</v>
      </c>
      <c r="C428" t="s">
        <v>18</v>
      </c>
      <c r="D428">
        <v>7.71</v>
      </c>
      <c r="E428">
        <v>6.615E-2</v>
      </c>
      <c r="F428">
        <v>7.6771000000000003</v>
      </c>
      <c r="G428">
        <v>1.9E-2</v>
      </c>
      <c r="H428">
        <v>4.3483000000000001</v>
      </c>
      <c r="I428" t="s">
        <v>27</v>
      </c>
      <c r="J428">
        <v>10.7416</v>
      </c>
      <c r="K428">
        <v>2.6599999999999999E-2</v>
      </c>
      <c r="L428">
        <v>0.56999999999999995</v>
      </c>
      <c r="M428" t="s">
        <v>28</v>
      </c>
      <c r="N428" t="s">
        <v>23</v>
      </c>
      <c r="O428" s="3">
        <v>45517.833564814813</v>
      </c>
    </row>
    <row r="429" spans="1:15" x14ac:dyDescent="0.2">
      <c r="A429" t="s">
        <v>48</v>
      </c>
      <c r="B429" t="s">
        <v>20</v>
      </c>
      <c r="C429" t="s">
        <v>18</v>
      </c>
      <c r="D429">
        <v>1.28</v>
      </c>
      <c r="E429">
        <v>1.2760000000000001E-2</v>
      </c>
      <c r="F429">
        <v>1.5869</v>
      </c>
      <c r="G429">
        <v>1.34E-2</v>
      </c>
      <c r="H429">
        <v>0.75209999999999999</v>
      </c>
      <c r="I429" t="s">
        <v>49</v>
      </c>
      <c r="J429">
        <v>2.6469999999999998</v>
      </c>
      <c r="K429">
        <v>2.24E-2</v>
      </c>
      <c r="L429">
        <v>0.1</v>
      </c>
      <c r="M429" t="s">
        <v>48</v>
      </c>
      <c r="N429" t="s">
        <v>31</v>
      </c>
    </row>
    <row r="430" spans="1:15" x14ac:dyDescent="0.2">
      <c r="A430" t="s">
        <v>29</v>
      </c>
      <c r="B430" t="s">
        <v>20</v>
      </c>
      <c r="C430" t="s">
        <v>18</v>
      </c>
      <c r="D430">
        <v>0.11</v>
      </c>
      <c r="E430">
        <v>1.1100000000000001E-3</v>
      </c>
      <c r="F430">
        <v>0.1371</v>
      </c>
      <c r="G430">
        <v>1.24E-2</v>
      </c>
      <c r="H430">
        <v>5.67E-2</v>
      </c>
      <c r="I430" t="s">
        <v>30</v>
      </c>
      <c r="J430">
        <v>0.17699999999999999</v>
      </c>
      <c r="K430">
        <v>1.6E-2</v>
      </c>
      <c r="L430">
        <v>0.01</v>
      </c>
      <c r="M430" t="s">
        <v>29</v>
      </c>
      <c r="N430" t="s">
        <v>31</v>
      </c>
    </row>
    <row r="431" spans="1:15" x14ac:dyDescent="0.2">
      <c r="A431" t="s">
        <v>32</v>
      </c>
      <c r="B431" t="s">
        <v>20</v>
      </c>
      <c r="C431" t="s">
        <v>18</v>
      </c>
      <c r="D431">
        <v>7.57</v>
      </c>
      <c r="E431">
        <v>6.8769999999999998E-2</v>
      </c>
      <c r="F431">
        <v>8.2581000000000007</v>
      </c>
      <c r="G431">
        <v>3.0200000000000001E-2</v>
      </c>
      <c r="H431">
        <v>3.3567999999999998</v>
      </c>
      <c r="I431" t="s">
        <v>33</v>
      </c>
      <c r="J431">
        <v>10.623900000000001</v>
      </c>
      <c r="K431">
        <v>3.8800000000000001E-2</v>
      </c>
      <c r="L431">
        <v>0.44</v>
      </c>
      <c r="M431" t="s">
        <v>34</v>
      </c>
      <c r="N431" t="s">
        <v>23</v>
      </c>
      <c r="O431" s="3">
        <v>45517.833124999997</v>
      </c>
    </row>
    <row r="432" spans="1:15" x14ac:dyDescent="0.2">
      <c r="A432" t="s">
        <v>37</v>
      </c>
      <c r="F432">
        <v>97.259600000000006</v>
      </c>
      <c r="H432">
        <v>100</v>
      </c>
      <c r="J432">
        <v>97.259600000000006</v>
      </c>
      <c r="L432" t="s">
        <v>130</v>
      </c>
      <c r="O432" s="3"/>
    </row>
    <row r="434" spans="1:15" s="7" customFormat="1" x14ac:dyDescent="0.2"/>
    <row r="435" spans="1:15" x14ac:dyDescent="0.2">
      <c r="A435" t="s">
        <v>175</v>
      </c>
    </row>
    <row r="436" spans="1:15" x14ac:dyDescent="0.2">
      <c r="A436" t="s">
        <v>3</v>
      </c>
      <c r="B436" t="s">
        <v>4</v>
      </c>
      <c r="C436" t="s">
        <v>5</v>
      </c>
      <c r="D436" t="s">
        <v>6</v>
      </c>
      <c r="E436" t="s">
        <v>7</v>
      </c>
      <c r="F436" t="s">
        <v>8</v>
      </c>
      <c r="G436" t="s">
        <v>9</v>
      </c>
      <c r="H436" t="s">
        <v>10</v>
      </c>
      <c r="I436" t="s">
        <v>11</v>
      </c>
      <c r="J436" t="s">
        <v>12</v>
      </c>
      <c r="K436" t="s">
        <v>13</v>
      </c>
      <c r="L436" t="s">
        <v>67</v>
      </c>
      <c r="M436" t="s">
        <v>14</v>
      </c>
      <c r="N436" t="s">
        <v>15</v>
      </c>
      <c r="O436" t="s">
        <v>16</v>
      </c>
    </row>
    <row r="437" spans="1:15" x14ac:dyDescent="0.2">
      <c r="A437" t="s">
        <v>17</v>
      </c>
      <c r="C437" t="s">
        <v>18</v>
      </c>
      <c r="F437">
        <v>42.878500000000003</v>
      </c>
      <c r="H437">
        <v>60.7532</v>
      </c>
      <c r="L437">
        <v>8</v>
      </c>
    </row>
    <row r="438" spans="1:15" x14ac:dyDescent="0.2">
      <c r="A438" t="s">
        <v>40</v>
      </c>
      <c r="B438" t="s">
        <v>20</v>
      </c>
      <c r="C438" t="s">
        <v>18</v>
      </c>
      <c r="D438">
        <v>1.52</v>
      </c>
      <c r="E438">
        <v>5.9699999999999996E-3</v>
      </c>
      <c r="F438">
        <v>1.9805999999999999</v>
      </c>
      <c r="G438">
        <v>1.9900000000000001E-2</v>
      </c>
      <c r="H438">
        <v>1.9529000000000001</v>
      </c>
      <c r="I438" t="s">
        <v>41</v>
      </c>
      <c r="J438">
        <v>2.6698</v>
      </c>
      <c r="K438">
        <v>2.6800000000000001E-2</v>
      </c>
      <c r="L438">
        <v>0.26</v>
      </c>
      <c r="M438" t="s">
        <v>42</v>
      </c>
      <c r="N438" t="s">
        <v>23</v>
      </c>
      <c r="O438" s="3">
        <v>45565.922175925924</v>
      </c>
    </row>
    <row r="439" spans="1:15" x14ac:dyDescent="0.2">
      <c r="A439" t="s">
        <v>19</v>
      </c>
      <c r="B439" t="s">
        <v>20</v>
      </c>
      <c r="C439" t="s">
        <v>18</v>
      </c>
      <c r="D439">
        <v>2.96</v>
      </c>
      <c r="E439">
        <v>1.711E-2</v>
      </c>
      <c r="F439">
        <v>3.9194</v>
      </c>
      <c r="G439">
        <v>1.89E-2</v>
      </c>
      <c r="H439">
        <v>3.6545000000000001</v>
      </c>
      <c r="I439" t="s">
        <v>21</v>
      </c>
      <c r="J439">
        <v>6.4987000000000004</v>
      </c>
      <c r="K439">
        <v>3.1300000000000001E-2</v>
      </c>
      <c r="L439">
        <v>0.48</v>
      </c>
      <c r="M439" t="s">
        <v>22</v>
      </c>
      <c r="N439" t="s">
        <v>23</v>
      </c>
      <c r="O439" s="3">
        <v>45517.833379629628</v>
      </c>
    </row>
    <row r="440" spans="1:15" x14ac:dyDescent="0.2">
      <c r="A440" t="s">
        <v>43</v>
      </c>
      <c r="B440" t="s">
        <v>20</v>
      </c>
      <c r="C440" t="s">
        <v>18</v>
      </c>
      <c r="D440">
        <v>5.31</v>
      </c>
      <c r="E440">
        <v>3.8129999999999997E-2</v>
      </c>
      <c r="F440">
        <v>7.2446000000000002</v>
      </c>
      <c r="G440">
        <v>2.1999999999999999E-2</v>
      </c>
      <c r="H440">
        <v>6.0864000000000003</v>
      </c>
      <c r="I440" t="s">
        <v>44</v>
      </c>
      <c r="J440">
        <v>13.6881</v>
      </c>
      <c r="K440">
        <v>4.1500000000000002E-2</v>
      </c>
      <c r="L440">
        <v>0.8</v>
      </c>
      <c r="M440" t="s">
        <v>44</v>
      </c>
      <c r="N440" t="s">
        <v>31</v>
      </c>
    </row>
    <row r="441" spans="1:15" x14ac:dyDescent="0.2">
      <c r="A441" t="s">
        <v>24</v>
      </c>
      <c r="B441" t="s">
        <v>20</v>
      </c>
      <c r="C441" t="s">
        <v>18</v>
      </c>
      <c r="D441">
        <v>26.78</v>
      </c>
      <c r="E441">
        <v>0.13886999999999999</v>
      </c>
      <c r="F441">
        <v>23.2425</v>
      </c>
      <c r="G441">
        <v>3.5900000000000001E-2</v>
      </c>
      <c r="H441">
        <v>18.7592</v>
      </c>
      <c r="I441" t="s">
        <v>25</v>
      </c>
      <c r="J441">
        <v>49.7224</v>
      </c>
      <c r="K441">
        <v>7.6899999999999996E-2</v>
      </c>
      <c r="L441">
        <v>2.4700000000000002</v>
      </c>
      <c r="M441" t="s">
        <v>22</v>
      </c>
      <c r="N441" t="s">
        <v>23</v>
      </c>
      <c r="O441" s="3">
        <v>45517.833414351851</v>
      </c>
    </row>
    <row r="442" spans="1:15" x14ac:dyDescent="0.2">
      <c r="A442" t="s">
        <v>60</v>
      </c>
      <c r="B442" t="s">
        <v>20</v>
      </c>
      <c r="C442" t="s">
        <v>18</v>
      </c>
      <c r="D442">
        <v>0.1</v>
      </c>
      <c r="E442">
        <v>8.8999999999999995E-4</v>
      </c>
      <c r="F442">
        <v>0.14180000000000001</v>
      </c>
      <c r="G442">
        <v>8.5000000000000006E-3</v>
      </c>
      <c r="H442">
        <v>0.1003</v>
      </c>
      <c r="I442" t="s">
        <v>61</v>
      </c>
      <c r="J442">
        <v>0.35420000000000001</v>
      </c>
      <c r="K442">
        <v>2.12E-2</v>
      </c>
      <c r="L442">
        <v>0.01</v>
      </c>
      <c r="M442" t="s">
        <v>62</v>
      </c>
      <c r="N442" t="s">
        <v>31</v>
      </c>
    </row>
    <row r="443" spans="1:15" x14ac:dyDescent="0.2">
      <c r="A443" t="s">
        <v>45</v>
      </c>
      <c r="B443" t="s">
        <v>20</v>
      </c>
      <c r="C443" t="s">
        <v>18</v>
      </c>
      <c r="D443">
        <v>0.17</v>
      </c>
      <c r="E443">
        <v>1.3500000000000001E-3</v>
      </c>
      <c r="F443">
        <v>0.16619999999999999</v>
      </c>
      <c r="G443">
        <v>8.6999999999999994E-3</v>
      </c>
      <c r="H443">
        <v>9.6299999999999997E-2</v>
      </c>
      <c r="I443" t="s">
        <v>46</v>
      </c>
      <c r="J443">
        <v>0.20019999999999999</v>
      </c>
      <c r="K443">
        <v>1.0500000000000001E-2</v>
      </c>
      <c r="L443">
        <v>0.01</v>
      </c>
      <c r="M443" t="s">
        <v>47</v>
      </c>
      <c r="N443" t="s">
        <v>23</v>
      </c>
      <c r="O443" s="3">
        <v>45567.822025462963</v>
      </c>
    </row>
    <row r="444" spans="1:15" x14ac:dyDescent="0.2">
      <c r="A444" t="s">
        <v>26</v>
      </c>
      <c r="B444" t="s">
        <v>20</v>
      </c>
      <c r="C444" t="s">
        <v>18</v>
      </c>
      <c r="D444">
        <v>7.5</v>
      </c>
      <c r="E444">
        <v>6.4399999999999999E-2</v>
      </c>
      <c r="F444">
        <v>7.4676</v>
      </c>
      <c r="G444">
        <v>2.1600000000000001E-2</v>
      </c>
      <c r="H444">
        <v>4.2236000000000002</v>
      </c>
      <c r="I444" t="s">
        <v>27</v>
      </c>
      <c r="J444">
        <v>10.448600000000001</v>
      </c>
      <c r="K444">
        <v>3.0200000000000001E-2</v>
      </c>
      <c r="L444">
        <v>0.56000000000000005</v>
      </c>
      <c r="M444" t="s">
        <v>28</v>
      </c>
      <c r="N444" t="s">
        <v>23</v>
      </c>
      <c r="O444" s="3">
        <v>45517.833564814813</v>
      </c>
    </row>
    <row r="445" spans="1:15" x14ac:dyDescent="0.2">
      <c r="A445" t="s">
        <v>48</v>
      </c>
      <c r="B445" t="s">
        <v>20</v>
      </c>
      <c r="C445" t="s">
        <v>18</v>
      </c>
      <c r="D445">
        <v>0.93</v>
      </c>
      <c r="E445">
        <v>9.2899999999999996E-3</v>
      </c>
      <c r="F445">
        <v>1.1518999999999999</v>
      </c>
      <c r="G445">
        <v>1.4200000000000001E-2</v>
      </c>
      <c r="H445">
        <v>0.54510000000000003</v>
      </c>
      <c r="I445" t="s">
        <v>49</v>
      </c>
      <c r="J445">
        <v>1.9214</v>
      </c>
      <c r="K445">
        <v>2.3699999999999999E-2</v>
      </c>
      <c r="L445">
        <v>7.0000000000000007E-2</v>
      </c>
      <c r="M445" t="s">
        <v>48</v>
      </c>
      <c r="N445" t="s">
        <v>31</v>
      </c>
    </row>
    <row r="446" spans="1:15" x14ac:dyDescent="0.2">
      <c r="A446" t="s">
        <v>29</v>
      </c>
      <c r="B446" t="s">
        <v>20</v>
      </c>
      <c r="C446" t="s">
        <v>18</v>
      </c>
      <c r="D446">
        <v>0.13</v>
      </c>
      <c r="E446">
        <v>1.2999999999999999E-3</v>
      </c>
      <c r="F446">
        <v>0.16</v>
      </c>
      <c r="G446">
        <v>1.43E-2</v>
      </c>
      <c r="H446">
        <v>6.6000000000000003E-2</v>
      </c>
      <c r="I446" t="s">
        <v>30</v>
      </c>
      <c r="J446">
        <v>0.20660000000000001</v>
      </c>
      <c r="K446">
        <v>1.84E-2</v>
      </c>
      <c r="L446">
        <v>0.01</v>
      </c>
      <c r="M446" t="s">
        <v>29</v>
      </c>
      <c r="N446" t="s">
        <v>31</v>
      </c>
    </row>
    <row r="447" spans="1:15" x14ac:dyDescent="0.2">
      <c r="A447" t="s">
        <v>32</v>
      </c>
      <c r="B447" t="s">
        <v>20</v>
      </c>
      <c r="C447" t="s">
        <v>18</v>
      </c>
      <c r="D447">
        <v>8.4499999999999993</v>
      </c>
      <c r="E447">
        <v>7.6810000000000003E-2</v>
      </c>
      <c r="F447">
        <v>9.2035</v>
      </c>
      <c r="G447">
        <v>3.5999999999999997E-2</v>
      </c>
      <c r="H447">
        <v>3.7357</v>
      </c>
      <c r="I447" t="s">
        <v>33</v>
      </c>
      <c r="J447">
        <v>11.8401</v>
      </c>
      <c r="K447">
        <v>4.6300000000000001E-2</v>
      </c>
      <c r="L447">
        <v>0.49</v>
      </c>
      <c r="M447" t="s">
        <v>34</v>
      </c>
      <c r="N447" t="s">
        <v>23</v>
      </c>
      <c r="O447" s="3">
        <v>45517.833124999997</v>
      </c>
    </row>
    <row r="448" spans="1:15" x14ac:dyDescent="0.2">
      <c r="A448" t="s">
        <v>37</v>
      </c>
      <c r="F448">
        <v>97.619399999999999</v>
      </c>
      <c r="H448">
        <v>100</v>
      </c>
      <c r="J448">
        <v>97.582700000000003</v>
      </c>
      <c r="L448" t="s">
        <v>149</v>
      </c>
    </row>
    <row r="450" spans="1:15" x14ac:dyDescent="0.2">
      <c r="A450" t="s">
        <v>177</v>
      </c>
    </row>
    <row r="451" spans="1:15" x14ac:dyDescent="0.2">
      <c r="A451" t="s">
        <v>3</v>
      </c>
      <c r="B451" t="s">
        <v>4</v>
      </c>
      <c r="C451" t="s">
        <v>5</v>
      </c>
      <c r="D451" t="s">
        <v>6</v>
      </c>
      <c r="E451" t="s">
        <v>7</v>
      </c>
      <c r="F451" t="s">
        <v>8</v>
      </c>
      <c r="G451" t="s">
        <v>9</v>
      </c>
      <c r="H451" t="s">
        <v>10</v>
      </c>
      <c r="I451" t="s">
        <v>11</v>
      </c>
      <c r="J451" t="s">
        <v>12</v>
      </c>
      <c r="K451" t="s">
        <v>13</v>
      </c>
      <c r="L451" t="s">
        <v>67</v>
      </c>
      <c r="M451" t="s">
        <v>14</v>
      </c>
      <c r="N451" t="s">
        <v>15</v>
      </c>
      <c r="O451" t="s">
        <v>16</v>
      </c>
    </row>
    <row r="452" spans="1:15" x14ac:dyDescent="0.2">
      <c r="A452" t="s">
        <v>17</v>
      </c>
      <c r="C452" t="s">
        <v>18</v>
      </c>
      <c r="F452">
        <v>42.920299999999997</v>
      </c>
      <c r="H452">
        <v>60.7699</v>
      </c>
      <c r="L452">
        <v>8</v>
      </c>
    </row>
    <row r="453" spans="1:15" x14ac:dyDescent="0.2">
      <c r="A453" t="s">
        <v>40</v>
      </c>
      <c r="B453" t="s">
        <v>20</v>
      </c>
      <c r="C453" t="s">
        <v>18</v>
      </c>
      <c r="D453">
        <v>1.52</v>
      </c>
      <c r="E453">
        <v>5.9699999999999996E-3</v>
      </c>
      <c r="F453">
        <v>1.9819</v>
      </c>
      <c r="G453">
        <v>1.7299999999999999E-2</v>
      </c>
      <c r="H453">
        <v>1.9528000000000001</v>
      </c>
      <c r="I453" t="s">
        <v>41</v>
      </c>
      <c r="J453">
        <v>2.6715</v>
      </c>
      <c r="K453">
        <v>2.3300000000000001E-2</v>
      </c>
      <c r="L453">
        <v>0.26</v>
      </c>
      <c r="M453" t="s">
        <v>42</v>
      </c>
      <c r="N453" t="s">
        <v>23</v>
      </c>
      <c r="O453" s="3">
        <v>45565.922175925924</v>
      </c>
    </row>
    <row r="454" spans="1:15" x14ac:dyDescent="0.2">
      <c r="A454" t="s">
        <v>19</v>
      </c>
      <c r="B454" t="s">
        <v>20</v>
      </c>
      <c r="C454" t="s">
        <v>18</v>
      </c>
      <c r="D454">
        <v>2.96</v>
      </c>
      <c r="E454">
        <v>1.712E-2</v>
      </c>
      <c r="F454">
        <v>3.9218999999999999</v>
      </c>
      <c r="G454">
        <v>1.6400000000000001E-2</v>
      </c>
      <c r="H454">
        <v>3.6541999999999999</v>
      </c>
      <c r="I454" t="s">
        <v>21</v>
      </c>
      <c r="J454">
        <v>6.5027999999999997</v>
      </c>
      <c r="K454">
        <v>2.7300000000000001E-2</v>
      </c>
      <c r="L454">
        <v>0.48</v>
      </c>
      <c r="M454" t="s">
        <v>22</v>
      </c>
      <c r="N454" t="s">
        <v>23</v>
      </c>
      <c r="O454" s="3">
        <v>45517.833379629628</v>
      </c>
    </row>
    <row r="455" spans="1:15" x14ac:dyDescent="0.2">
      <c r="A455" t="s">
        <v>43</v>
      </c>
      <c r="B455" t="s">
        <v>20</v>
      </c>
      <c r="C455" t="s">
        <v>18</v>
      </c>
      <c r="D455">
        <v>5.31</v>
      </c>
      <c r="E455">
        <v>3.8109999999999998E-2</v>
      </c>
      <c r="F455">
        <v>7.2401</v>
      </c>
      <c r="G455">
        <v>1.9099999999999999E-2</v>
      </c>
      <c r="H455">
        <v>6.0784000000000002</v>
      </c>
      <c r="I455" t="s">
        <v>44</v>
      </c>
      <c r="J455">
        <v>13.6797</v>
      </c>
      <c r="K455">
        <v>3.6200000000000003E-2</v>
      </c>
      <c r="L455">
        <v>0.8</v>
      </c>
      <c r="M455" t="s">
        <v>44</v>
      </c>
      <c r="N455" t="s">
        <v>31</v>
      </c>
    </row>
    <row r="456" spans="1:15" x14ac:dyDescent="0.2">
      <c r="A456" t="s">
        <v>24</v>
      </c>
      <c r="B456" t="s">
        <v>20</v>
      </c>
      <c r="C456" t="s">
        <v>18</v>
      </c>
      <c r="D456">
        <v>26.84</v>
      </c>
      <c r="E456">
        <v>0.13916000000000001</v>
      </c>
      <c r="F456">
        <v>23.292200000000001</v>
      </c>
      <c r="G456">
        <v>3.0800000000000001E-2</v>
      </c>
      <c r="H456">
        <v>18.786200000000001</v>
      </c>
      <c r="I456" t="s">
        <v>25</v>
      </c>
      <c r="J456">
        <v>49.828699999999998</v>
      </c>
      <c r="K456">
        <v>6.5799999999999997E-2</v>
      </c>
      <c r="L456">
        <v>2.4700000000000002</v>
      </c>
      <c r="M456" t="s">
        <v>22</v>
      </c>
      <c r="N456" t="s">
        <v>23</v>
      </c>
      <c r="O456" s="3">
        <v>45517.833414351851</v>
      </c>
    </row>
    <row r="457" spans="1:15" x14ac:dyDescent="0.2">
      <c r="A457" t="s">
        <v>60</v>
      </c>
      <c r="B457" t="s">
        <v>101</v>
      </c>
      <c r="C457" t="s">
        <v>102</v>
      </c>
      <c r="D457">
        <v>0.12</v>
      </c>
      <c r="E457">
        <v>9.1E-4</v>
      </c>
      <c r="F457">
        <v>0.13600000000000001</v>
      </c>
      <c r="G457">
        <v>3.2000000000000002E-3</v>
      </c>
      <c r="H457">
        <v>9.6100000000000005E-2</v>
      </c>
      <c r="I457" t="s">
        <v>61</v>
      </c>
      <c r="J457">
        <v>0.3397</v>
      </c>
      <c r="K457">
        <v>8.0000000000000002E-3</v>
      </c>
      <c r="L457">
        <v>0.01</v>
      </c>
      <c r="M457" t="s">
        <v>127</v>
      </c>
      <c r="N457" t="s">
        <v>23</v>
      </c>
      <c r="O457" s="3">
        <v>45594.41269675926</v>
      </c>
    </row>
    <row r="458" spans="1:15" x14ac:dyDescent="0.2">
      <c r="A458" t="s">
        <v>45</v>
      </c>
      <c r="B458" t="s">
        <v>20</v>
      </c>
      <c r="C458" t="s">
        <v>18</v>
      </c>
      <c r="D458">
        <v>0.17</v>
      </c>
      <c r="E458">
        <v>1.34E-3</v>
      </c>
      <c r="F458">
        <v>0.16500000000000001</v>
      </c>
      <c r="G458">
        <v>7.6E-3</v>
      </c>
      <c r="H458">
        <v>9.5600000000000004E-2</v>
      </c>
      <c r="I458" t="s">
        <v>46</v>
      </c>
      <c r="J458">
        <v>0.19869999999999999</v>
      </c>
      <c r="K458">
        <v>9.1000000000000004E-3</v>
      </c>
      <c r="L458">
        <v>0.01</v>
      </c>
      <c r="M458" t="s">
        <v>47</v>
      </c>
      <c r="N458" t="s">
        <v>23</v>
      </c>
      <c r="O458" s="3">
        <v>45567.822025462963</v>
      </c>
    </row>
    <row r="459" spans="1:15" x14ac:dyDescent="0.2">
      <c r="A459" t="s">
        <v>26</v>
      </c>
      <c r="B459" t="s">
        <v>20</v>
      </c>
      <c r="C459" t="s">
        <v>18</v>
      </c>
      <c r="D459">
        <v>7.51</v>
      </c>
      <c r="E459">
        <v>6.4430000000000001E-2</v>
      </c>
      <c r="F459">
        <v>7.4701000000000004</v>
      </c>
      <c r="G459">
        <v>1.8800000000000001E-2</v>
      </c>
      <c r="H459">
        <v>4.2220000000000004</v>
      </c>
      <c r="I459" t="s">
        <v>27</v>
      </c>
      <c r="J459">
        <v>10.4519</v>
      </c>
      <c r="K459">
        <v>2.63E-2</v>
      </c>
      <c r="L459">
        <v>0.56000000000000005</v>
      </c>
      <c r="M459" t="s">
        <v>28</v>
      </c>
      <c r="N459" t="s">
        <v>23</v>
      </c>
      <c r="O459" s="3">
        <v>45517.833564814813</v>
      </c>
    </row>
    <row r="460" spans="1:15" x14ac:dyDescent="0.2">
      <c r="A460" t="s">
        <v>48</v>
      </c>
      <c r="B460" t="s">
        <v>20</v>
      </c>
      <c r="C460" t="s">
        <v>18</v>
      </c>
      <c r="D460">
        <v>0.93</v>
      </c>
      <c r="E460">
        <v>9.3200000000000002E-3</v>
      </c>
      <c r="F460">
        <v>1.1554</v>
      </c>
      <c r="G460">
        <v>1.24E-2</v>
      </c>
      <c r="H460">
        <v>0.5464</v>
      </c>
      <c r="I460" t="s">
        <v>49</v>
      </c>
      <c r="J460">
        <v>1.9272</v>
      </c>
      <c r="K460">
        <v>2.07E-2</v>
      </c>
      <c r="L460">
        <v>7.0000000000000007E-2</v>
      </c>
      <c r="M460" t="s">
        <v>48</v>
      </c>
      <c r="N460" t="s">
        <v>31</v>
      </c>
    </row>
    <row r="461" spans="1:15" x14ac:dyDescent="0.2">
      <c r="A461" t="s">
        <v>29</v>
      </c>
      <c r="B461" t="s">
        <v>20</v>
      </c>
      <c r="C461" t="s">
        <v>18</v>
      </c>
      <c r="D461">
        <v>0.13</v>
      </c>
      <c r="E461">
        <v>1.31E-3</v>
      </c>
      <c r="F461">
        <v>0.1605</v>
      </c>
      <c r="G461">
        <v>1.2500000000000001E-2</v>
      </c>
      <c r="H461">
        <v>6.6199999999999995E-2</v>
      </c>
      <c r="I461" t="s">
        <v>30</v>
      </c>
      <c r="J461">
        <v>0.2072</v>
      </c>
      <c r="K461">
        <v>1.61E-2</v>
      </c>
      <c r="L461">
        <v>0.01</v>
      </c>
      <c r="M461" t="s">
        <v>29</v>
      </c>
      <c r="N461" t="s">
        <v>31</v>
      </c>
    </row>
    <row r="462" spans="1:15" x14ac:dyDescent="0.2">
      <c r="A462" t="s">
        <v>32</v>
      </c>
      <c r="B462" t="s">
        <v>20</v>
      </c>
      <c r="C462" t="s">
        <v>18</v>
      </c>
      <c r="D462">
        <v>8.4499999999999993</v>
      </c>
      <c r="E462">
        <v>7.6780000000000001E-2</v>
      </c>
      <c r="F462">
        <v>9.2011000000000003</v>
      </c>
      <c r="G462">
        <v>3.1399999999999997E-2</v>
      </c>
      <c r="H462">
        <v>3.7322000000000002</v>
      </c>
      <c r="I462" t="s">
        <v>33</v>
      </c>
      <c r="J462">
        <v>11.8371</v>
      </c>
      <c r="K462">
        <v>4.0399999999999998E-2</v>
      </c>
      <c r="L462">
        <v>0.49</v>
      </c>
      <c r="M462" t="s">
        <v>34</v>
      </c>
      <c r="N462" t="s">
        <v>23</v>
      </c>
      <c r="O462" s="3">
        <v>45517.833124999997</v>
      </c>
    </row>
    <row r="463" spans="1:15" x14ac:dyDescent="0.2">
      <c r="A463" t="s">
        <v>37</v>
      </c>
      <c r="F463">
        <v>97.644400000000005</v>
      </c>
      <c r="H463">
        <v>100</v>
      </c>
      <c r="J463">
        <v>97.644400000000005</v>
      </c>
      <c r="L463" t="s">
        <v>128</v>
      </c>
    </row>
    <row r="470" spans="1:15" x14ac:dyDescent="0.2">
      <c r="A470" t="s">
        <v>176</v>
      </c>
    </row>
    <row r="471" spans="1:15" x14ac:dyDescent="0.2">
      <c r="A471" t="s">
        <v>3</v>
      </c>
      <c r="B471" t="s">
        <v>4</v>
      </c>
      <c r="C471" t="s">
        <v>5</v>
      </c>
      <c r="D471" t="s">
        <v>6</v>
      </c>
      <c r="E471" t="s">
        <v>7</v>
      </c>
      <c r="F471" t="s">
        <v>8</v>
      </c>
      <c r="G471" t="s">
        <v>9</v>
      </c>
      <c r="H471" t="s">
        <v>10</v>
      </c>
      <c r="I471" t="s">
        <v>11</v>
      </c>
      <c r="J471" t="s">
        <v>12</v>
      </c>
      <c r="K471" t="s">
        <v>13</v>
      </c>
      <c r="L471" t="s">
        <v>67</v>
      </c>
      <c r="M471" t="s">
        <v>14</v>
      </c>
      <c r="N471" t="s">
        <v>15</v>
      </c>
      <c r="O471" t="s">
        <v>16</v>
      </c>
    </row>
    <row r="472" spans="1:15" x14ac:dyDescent="0.2">
      <c r="A472" t="s">
        <v>17</v>
      </c>
      <c r="C472" t="s">
        <v>18</v>
      </c>
      <c r="F472">
        <v>42.977499999999999</v>
      </c>
      <c r="H472">
        <v>60.765999999999998</v>
      </c>
      <c r="L472">
        <v>8</v>
      </c>
    </row>
    <row r="473" spans="1:15" x14ac:dyDescent="0.2">
      <c r="A473" t="s">
        <v>40</v>
      </c>
      <c r="B473" t="s">
        <v>20</v>
      </c>
      <c r="C473" t="s">
        <v>18</v>
      </c>
      <c r="D473">
        <v>1.53</v>
      </c>
      <c r="E473">
        <v>6.0099999999999997E-3</v>
      </c>
      <c r="F473">
        <v>1.9948999999999999</v>
      </c>
      <c r="G473">
        <v>1.7299999999999999E-2</v>
      </c>
      <c r="H473">
        <v>1.9628000000000001</v>
      </c>
      <c r="I473" t="s">
        <v>41</v>
      </c>
      <c r="J473">
        <v>2.6890000000000001</v>
      </c>
      <c r="K473">
        <v>2.3300000000000001E-2</v>
      </c>
      <c r="L473">
        <v>0.26</v>
      </c>
      <c r="M473" t="s">
        <v>42</v>
      </c>
      <c r="N473" t="s">
        <v>23</v>
      </c>
      <c r="O473" s="3">
        <v>45565.922175925924</v>
      </c>
    </row>
    <row r="474" spans="1:15" x14ac:dyDescent="0.2">
      <c r="A474" t="s">
        <v>19</v>
      </c>
      <c r="B474" t="s">
        <v>20</v>
      </c>
      <c r="C474" t="s">
        <v>18</v>
      </c>
      <c r="D474">
        <v>2.96</v>
      </c>
      <c r="E474">
        <v>1.712E-2</v>
      </c>
      <c r="F474">
        <v>3.9239999999999999</v>
      </c>
      <c r="G474">
        <v>1.6400000000000001E-2</v>
      </c>
      <c r="H474">
        <v>3.6511</v>
      </c>
      <c r="I474" t="s">
        <v>21</v>
      </c>
      <c r="J474">
        <v>6.5061999999999998</v>
      </c>
      <c r="K474">
        <v>2.7300000000000001E-2</v>
      </c>
      <c r="L474">
        <v>0.48</v>
      </c>
      <c r="M474" t="s">
        <v>22</v>
      </c>
      <c r="N474" t="s">
        <v>23</v>
      </c>
      <c r="O474" s="3">
        <v>45517.833379629628</v>
      </c>
    </row>
    <row r="475" spans="1:15" x14ac:dyDescent="0.2">
      <c r="A475" t="s">
        <v>43</v>
      </c>
      <c r="B475" t="s">
        <v>20</v>
      </c>
      <c r="C475" t="s">
        <v>18</v>
      </c>
      <c r="D475">
        <v>5.31</v>
      </c>
      <c r="E475">
        <v>3.8159999999999999E-2</v>
      </c>
      <c r="F475">
        <v>7.2510000000000003</v>
      </c>
      <c r="G475">
        <v>1.9099999999999999E-2</v>
      </c>
      <c r="H475">
        <v>6.0791000000000004</v>
      </c>
      <c r="I475" t="s">
        <v>44</v>
      </c>
      <c r="J475">
        <v>13.7003</v>
      </c>
      <c r="K475">
        <v>3.6200000000000003E-2</v>
      </c>
      <c r="L475">
        <v>0.8</v>
      </c>
      <c r="M475" t="s">
        <v>44</v>
      </c>
      <c r="N475" t="s">
        <v>31</v>
      </c>
    </row>
    <row r="476" spans="1:15" x14ac:dyDescent="0.2">
      <c r="A476" t="s">
        <v>24</v>
      </c>
      <c r="B476" t="s">
        <v>20</v>
      </c>
      <c r="C476" t="s">
        <v>18</v>
      </c>
      <c r="D476">
        <v>26.84</v>
      </c>
      <c r="E476">
        <v>0.13916000000000001</v>
      </c>
      <c r="F476">
        <v>23.293900000000001</v>
      </c>
      <c r="G476">
        <v>3.0800000000000001E-2</v>
      </c>
      <c r="H476">
        <v>18.761399999999998</v>
      </c>
      <c r="I476" t="s">
        <v>25</v>
      </c>
      <c r="J476">
        <v>49.832299999999996</v>
      </c>
      <c r="K476">
        <v>6.5799999999999997E-2</v>
      </c>
      <c r="L476">
        <v>2.4700000000000002</v>
      </c>
      <c r="M476" t="s">
        <v>22</v>
      </c>
      <c r="N476" t="s">
        <v>23</v>
      </c>
      <c r="O476" s="3">
        <v>45517.833414351851</v>
      </c>
    </row>
    <row r="477" spans="1:15" x14ac:dyDescent="0.2">
      <c r="A477" t="s">
        <v>60</v>
      </c>
      <c r="B477" t="s">
        <v>20</v>
      </c>
      <c r="C477" t="s">
        <v>18</v>
      </c>
      <c r="D477">
        <v>0.11</v>
      </c>
      <c r="E477">
        <v>9.5E-4</v>
      </c>
      <c r="F477">
        <v>0.1512</v>
      </c>
      <c r="G477">
        <v>7.4000000000000003E-3</v>
      </c>
      <c r="H477">
        <v>0.1067</v>
      </c>
      <c r="I477" t="s">
        <v>61</v>
      </c>
      <c r="J477">
        <v>0.37759999999999999</v>
      </c>
      <c r="K477">
        <v>1.8499999999999999E-2</v>
      </c>
      <c r="L477">
        <v>0.01</v>
      </c>
      <c r="M477" t="s">
        <v>62</v>
      </c>
      <c r="N477" t="s">
        <v>31</v>
      </c>
    </row>
    <row r="478" spans="1:15" x14ac:dyDescent="0.2">
      <c r="A478" t="s">
        <v>45</v>
      </c>
      <c r="B478" t="s">
        <v>20</v>
      </c>
      <c r="C478" t="s">
        <v>18</v>
      </c>
      <c r="D478">
        <v>0.17</v>
      </c>
      <c r="E478">
        <v>1.32E-3</v>
      </c>
      <c r="F478">
        <v>0.16250000000000001</v>
      </c>
      <c r="G478">
        <v>7.4999999999999997E-3</v>
      </c>
      <c r="H478">
        <v>9.4E-2</v>
      </c>
      <c r="I478" t="s">
        <v>46</v>
      </c>
      <c r="J478">
        <v>0.19570000000000001</v>
      </c>
      <c r="K478">
        <v>9.1000000000000004E-3</v>
      </c>
      <c r="L478">
        <v>0.01</v>
      </c>
      <c r="M478" t="s">
        <v>47</v>
      </c>
      <c r="N478" t="s">
        <v>23</v>
      </c>
      <c r="O478" s="3">
        <v>45567.822025462963</v>
      </c>
    </row>
    <row r="479" spans="1:15" x14ac:dyDescent="0.2">
      <c r="A479" t="s">
        <v>26</v>
      </c>
      <c r="B479" t="s">
        <v>20</v>
      </c>
      <c r="C479" t="s">
        <v>18</v>
      </c>
      <c r="D479">
        <v>7.54</v>
      </c>
      <c r="E479">
        <v>6.4740000000000006E-2</v>
      </c>
      <c r="F479">
        <v>7.5053999999999998</v>
      </c>
      <c r="G479">
        <v>1.8800000000000001E-2</v>
      </c>
      <c r="H479">
        <v>4.2359999999999998</v>
      </c>
      <c r="I479" t="s">
        <v>27</v>
      </c>
      <c r="J479">
        <v>10.5014</v>
      </c>
      <c r="K479">
        <v>2.64E-2</v>
      </c>
      <c r="L479">
        <v>0.56000000000000005</v>
      </c>
      <c r="M479" t="s">
        <v>28</v>
      </c>
      <c r="N479" t="s">
        <v>23</v>
      </c>
      <c r="O479" s="3">
        <v>45517.833564814813</v>
      </c>
    </row>
    <row r="480" spans="1:15" x14ac:dyDescent="0.2">
      <c r="A480" t="s">
        <v>48</v>
      </c>
      <c r="B480" t="s">
        <v>20</v>
      </c>
      <c r="C480" t="s">
        <v>18</v>
      </c>
      <c r="D480">
        <v>0.93</v>
      </c>
      <c r="E480">
        <v>9.3200000000000002E-3</v>
      </c>
      <c r="F480">
        <v>1.1564000000000001</v>
      </c>
      <c r="G480">
        <v>1.24E-2</v>
      </c>
      <c r="H480">
        <v>0.54610000000000003</v>
      </c>
      <c r="I480" t="s">
        <v>49</v>
      </c>
      <c r="J480">
        <v>1.9289000000000001</v>
      </c>
      <c r="K480">
        <v>2.07E-2</v>
      </c>
      <c r="L480">
        <v>7.0000000000000007E-2</v>
      </c>
      <c r="M480" t="s">
        <v>48</v>
      </c>
      <c r="N480" t="s">
        <v>31</v>
      </c>
    </row>
    <row r="481" spans="1:15" x14ac:dyDescent="0.2">
      <c r="A481" t="s">
        <v>29</v>
      </c>
      <c r="B481" t="s">
        <v>20</v>
      </c>
      <c r="C481" t="s">
        <v>18</v>
      </c>
      <c r="D481">
        <v>0.14000000000000001</v>
      </c>
      <c r="E481">
        <v>1.4300000000000001E-3</v>
      </c>
      <c r="F481">
        <v>0.1757</v>
      </c>
      <c r="G481">
        <v>1.2500000000000001E-2</v>
      </c>
      <c r="H481">
        <v>7.2400000000000006E-2</v>
      </c>
      <c r="I481" t="s">
        <v>30</v>
      </c>
      <c r="J481">
        <v>0.22689999999999999</v>
      </c>
      <c r="K481">
        <v>1.61E-2</v>
      </c>
      <c r="L481">
        <v>0.01</v>
      </c>
      <c r="M481" t="s">
        <v>29</v>
      </c>
      <c r="N481" t="s">
        <v>31</v>
      </c>
    </row>
    <row r="482" spans="1:15" x14ac:dyDescent="0.2">
      <c r="A482" t="s">
        <v>32</v>
      </c>
      <c r="B482" t="s">
        <v>20</v>
      </c>
      <c r="C482" t="s">
        <v>18</v>
      </c>
      <c r="D482">
        <v>8.44</v>
      </c>
      <c r="E482">
        <v>7.6730000000000007E-2</v>
      </c>
      <c r="F482">
        <v>9.1951000000000001</v>
      </c>
      <c r="G482">
        <v>3.1399999999999997E-2</v>
      </c>
      <c r="H482">
        <v>3.7244999999999999</v>
      </c>
      <c r="I482" t="s">
        <v>33</v>
      </c>
      <c r="J482">
        <v>11.8293</v>
      </c>
      <c r="K482">
        <v>4.0399999999999998E-2</v>
      </c>
      <c r="L482">
        <v>0.49</v>
      </c>
      <c r="M482" t="s">
        <v>34</v>
      </c>
      <c r="N482" t="s">
        <v>23</v>
      </c>
      <c r="O482" s="3">
        <v>45517.833124999997</v>
      </c>
    </row>
    <row r="483" spans="1:15" x14ac:dyDescent="0.2">
      <c r="A483" t="s">
        <v>37</v>
      </c>
      <c r="F483">
        <v>97.787499999999994</v>
      </c>
      <c r="H483">
        <v>100</v>
      </c>
      <c r="J483">
        <v>97.787499999999994</v>
      </c>
      <c r="L483" t="s">
        <v>149</v>
      </c>
    </row>
    <row r="485" spans="1:15" x14ac:dyDescent="0.2">
      <c r="A485" t="s">
        <v>178</v>
      </c>
    </row>
    <row r="486" spans="1:15" x14ac:dyDescent="0.2">
      <c r="A486" t="s">
        <v>3</v>
      </c>
      <c r="B486" t="s">
        <v>4</v>
      </c>
      <c r="C486" t="s">
        <v>5</v>
      </c>
      <c r="D486" t="s">
        <v>6</v>
      </c>
      <c r="E486" t="s">
        <v>7</v>
      </c>
      <c r="F486" t="s">
        <v>8</v>
      </c>
      <c r="G486" t="s">
        <v>9</v>
      </c>
      <c r="H486" t="s">
        <v>10</v>
      </c>
      <c r="I486" t="s">
        <v>11</v>
      </c>
      <c r="J486" t="s">
        <v>12</v>
      </c>
      <c r="K486" t="s">
        <v>13</v>
      </c>
      <c r="L486" t="s">
        <v>67</v>
      </c>
      <c r="M486" t="s">
        <v>14</v>
      </c>
      <c r="N486" t="s">
        <v>15</v>
      </c>
      <c r="O486" t="s">
        <v>16</v>
      </c>
    </row>
    <row r="487" spans="1:15" x14ac:dyDescent="0.2">
      <c r="A487" t="s">
        <v>17</v>
      </c>
      <c r="C487" t="s">
        <v>18</v>
      </c>
      <c r="F487">
        <v>42.9557</v>
      </c>
      <c r="H487">
        <v>60.759900000000002</v>
      </c>
      <c r="L487">
        <v>8</v>
      </c>
    </row>
    <row r="488" spans="1:15" x14ac:dyDescent="0.2">
      <c r="A488" t="s">
        <v>40</v>
      </c>
      <c r="B488" t="s">
        <v>20</v>
      </c>
      <c r="C488" t="s">
        <v>18</v>
      </c>
      <c r="D488">
        <v>1.53</v>
      </c>
      <c r="E488">
        <v>6.0099999999999997E-3</v>
      </c>
      <c r="F488">
        <v>1.9947999999999999</v>
      </c>
      <c r="G488">
        <v>1.7299999999999999E-2</v>
      </c>
      <c r="H488">
        <v>1.9636</v>
      </c>
      <c r="I488" t="s">
        <v>41</v>
      </c>
      <c r="J488">
        <v>2.6888999999999998</v>
      </c>
      <c r="K488">
        <v>2.3300000000000001E-2</v>
      </c>
      <c r="L488">
        <v>0.26</v>
      </c>
      <c r="M488" t="s">
        <v>42</v>
      </c>
      <c r="N488" t="s">
        <v>23</v>
      </c>
      <c r="O488" s="3">
        <v>45565.922175925924</v>
      </c>
    </row>
    <row r="489" spans="1:15" x14ac:dyDescent="0.2">
      <c r="A489" t="s">
        <v>19</v>
      </c>
      <c r="B489" t="s">
        <v>20</v>
      </c>
      <c r="C489" t="s">
        <v>18</v>
      </c>
      <c r="D489">
        <v>2.96</v>
      </c>
      <c r="E489">
        <v>1.712E-2</v>
      </c>
      <c r="F489">
        <v>3.9239999999999999</v>
      </c>
      <c r="G489">
        <v>1.6400000000000001E-2</v>
      </c>
      <c r="H489">
        <v>3.6526000000000001</v>
      </c>
      <c r="I489" t="s">
        <v>21</v>
      </c>
      <c r="J489">
        <v>6.5063000000000004</v>
      </c>
      <c r="K489">
        <v>2.7300000000000001E-2</v>
      </c>
      <c r="L489">
        <v>0.48</v>
      </c>
      <c r="M489" t="s">
        <v>22</v>
      </c>
      <c r="N489" t="s">
        <v>23</v>
      </c>
      <c r="O489" s="3">
        <v>45517.833379629628</v>
      </c>
    </row>
    <row r="490" spans="1:15" x14ac:dyDescent="0.2">
      <c r="A490" t="s">
        <v>43</v>
      </c>
      <c r="B490" t="s">
        <v>20</v>
      </c>
      <c r="C490" t="s">
        <v>18</v>
      </c>
      <c r="D490">
        <v>5.31</v>
      </c>
      <c r="E490">
        <v>3.8159999999999999E-2</v>
      </c>
      <c r="F490">
        <v>7.2512999999999996</v>
      </c>
      <c r="G490">
        <v>1.9099999999999999E-2</v>
      </c>
      <c r="H490">
        <v>6.0818000000000003</v>
      </c>
      <c r="I490" t="s">
        <v>44</v>
      </c>
      <c r="J490">
        <v>13.700799999999999</v>
      </c>
      <c r="K490">
        <v>3.6200000000000003E-2</v>
      </c>
      <c r="L490">
        <v>0.8</v>
      </c>
      <c r="M490" t="s">
        <v>44</v>
      </c>
      <c r="N490" t="s">
        <v>31</v>
      </c>
    </row>
    <row r="491" spans="1:15" x14ac:dyDescent="0.2">
      <c r="A491" t="s">
        <v>24</v>
      </c>
      <c r="B491" t="s">
        <v>20</v>
      </c>
      <c r="C491" t="s">
        <v>18</v>
      </c>
      <c r="D491">
        <v>26.84</v>
      </c>
      <c r="E491">
        <v>0.13916000000000001</v>
      </c>
      <c r="F491">
        <v>23.295500000000001</v>
      </c>
      <c r="G491">
        <v>3.0800000000000001E-2</v>
      </c>
      <c r="H491">
        <v>18.770299999999999</v>
      </c>
      <c r="I491" t="s">
        <v>25</v>
      </c>
      <c r="J491">
        <v>49.835700000000003</v>
      </c>
      <c r="K491">
        <v>6.5799999999999997E-2</v>
      </c>
      <c r="L491">
        <v>2.4700000000000002</v>
      </c>
      <c r="M491" t="s">
        <v>22</v>
      </c>
      <c r="N491" t="s">
        <v>23</v>
      </c>
      <c r="O491" s="3">
        <v>45517.833414351851</v>
      </c>
    </row>
    <row r="492" spans="1:15" x14ac:dyDescent="0.2">
      <c r="A492" t="s">
        <v>60</v>
      </c>
      <c r="B492" t="s">
        <v>101</v>
      </c>
      <c r="C492" t="s">
        <v>102</v>
      </c>
      <c r="D492">
        <v>0.12</v>
      </c>
      <c r="E492">
        <v>8.9999999999999998E-4</v>
      </c>
      <c r="F492">
        <v>0.13539999999999999</v>
      </c>
      <c r="G492">
        <v>3.0999999999999999E-3</v>
      </c>
      <c r="H492">
        <v>9.5500000000000002E-2</v>
      </c>
      <c r="I492" t="s">
        <v>61</v>
      </c>
      <c r="J492">
        <v>0.33800000000000002</v>
      </c>
      <c r="K492">
        <v>7.9000000000000008E-3</v>
      </c>
      <c r="L492">
        <v>0.01</v>
      </c>
      <c r="M492" t="s">
        <v>127</v>
      </c>
      <c r="N492" t="s">
        <v>23</v>
      </c>
      <c r="O492" s="3">
        <v>45594.41269675926</v>
      </c>
    </row>
    <row r="493" spans="1:15" x14ac:dyDescent="0.2">
      <c r="A493" t="s">
        <v>45</v>
      </c>
      <c r="B493" t="s">
        <v>20</v>
      </c>
      <c r="C493" t="s">
        <v>18</v>
      </c>
      <c r="D493">
        <v>0.17</v>
      </c>
      <c r="E493">
        <v>1.32E-3</v>
      </c>
      <c r="F493">
        <v>0.16239999999999999</v>
      </c>
      <c r="G493">
        <v>7.4999999999999997E-3</v>
      </c>
      <c r="H493">
        <v>9.4E-2</v>
      </c>
      <c r="I493" t="s">
        <v>46</v>
      </c>
      <c r="J493">
        <v>0.19570000000000001</v>
      </c>
      <c r="K493">
        <v>9.1000000000000004E-3</v>
      </c>
      <c r="L493">
        <v>0.01</v>
      </c>
      <c r="M493" t="s">
        <v>47</v>
      </c>
      <c r="N493" t="s">
        <v>23</v>
      </c>
      <c r="O493" s="3">
        <v>45567.822025462963</v>
      </c>
    </row>
    <row r="494" spans="1:15" x14ac:dyDescent="0.2">
      <c r="A494" t="s">
        <v>26</v>
      </c>
      <c r="B494" t="s">
        <v>20</v>
      </c>
      <c r="C494" t="s">
        <v>18</v>
      </c>
      <c r="D494">
        <v>7.54</v>
      </c>
      <c r="E494">
        <v>6.4740000000000006E-2</v>
      </c>
      <c r="F494">
        <v>7.5052000000000003</v>
      </c>
      <c r="G494">
        <v>1.8800000000000001E-2</v>
      </c>
      <c r="H494">
        <v>4.2375999999999996</v>
      </c>
      <c r="I494" t="s">
        <v>27</v>
      </c>
      <c r="J494">
        <v>10.500999999999999</v>
      </c>
      <c r="K494">
        <v>2.64E-2</v>
      </c>
      <c r="L494">
        <v>0.56000000000000005</v>
      </c>
      <c r="M494" t="s">
        <v>28</v>
      </c>
      <c r="N494" t="s">
        <v>23</v>
      </c>
      <c r="O494" s="3">
        <v>45517.833564814813</v>
      </c>
    </row>
    <row r="495" spans="1:15" x14ac:dyDescent="0.2">
      <c r="A495" t="s">
        <v>48</v>
      </c>
      <c r="B495" t="s">
        <v>20</v>
      </c>
      <c r="C495" t="s">
        <v>18</v>
      </c>
      <c r="D495">
        <v>0.93</v>
      </c>
      <c r="E495">
        <v>9.3200000000000002E-3</v>
      </c>
      <c r="F495">
        <v>1.1564000000000001</v>
      </c>
      <c r="G495">
        <v>1.24E-2</v>
      </c>
      <c r="H495">
        <v>0.54630000000000001</v>
      </c>
      <c r="I495" t="s">
        <v>49</v>
      </c>
      <c r="J495">
        <v>1.9288000000000001</v>
      </c>
      <c r="K495">
        <v>2.07E-2</v>
      </c>
      <c r="L495">
        <v>7.0000000000000007E-2</v>
      </c>
      <c r="M495" t="s">
        <v>48</v>
      </c>
      <c r="N495" t="s">
        <v>31</v>
      </c>
    </row>
    <row r="496" spans="1:15" x14ac:dyDescent="0.2">
      <c r="A496" t="s">
        <v>29</v>
      </c>
      <c r="B496" t="s">
        <v>20</v>
      </c>
      <c r="C496" t="s">
        <v>18</v>
      </c>
      <c r="D496">
        <v>0.14000000000000001</v>
      </c>
      <c r="E496">
        <v>1.4300000000000001E-3</v>
      </c>
      <c r="F496">
        <v>0.1757</v>
      </c>
      <c r="G496">
        <v>1.2500000000000001E-2</v>
      </c>
      <c r="H496">
        <v>7.2400000000000006E-2</v>
      </c>
      <c r="I496" t="s">
        <v>30</v>
      </c>
      <c r="J496">
        <v>0.22689999999999999</v>
      </c>
      <c r="K496">
        <v>1.61E-2</v>
      </c>
      <c r="L496">
        <v>0.01</v>
      </c>
      <c r="M496" t="s">
        <v>29</v>
      </c>
      <c r="N496" t="s">
        <v>31</v>
      </c>
    </row>
    <row r="497" spans="1:15" x14ac:dyDescent="0.2">
      <c r="A497" t="s">
        <v>32</v>
      </c>
      <c r="B497" t="s">
        <v>20</v>
      </c>
      <c r="C497" t="s">
        <v>18</v>
      </c>
      <c r="D497">
        <v>8.44</v>
      </c>
      <c r="E497">
        <v>7.6730000000000007E-2</v>
      </c>
      <c r="F497">
        <v>9.1950000000000003</v>
      </c>
      <c r="G497">
        <v>3.1399999999999997E-2</v>
      </c>
      <c r="H497">
        <v>3.726</v>
      </c>
      <c r="I497" t="s">
        <v>33</v>
      </c>
      <c r="J497">
        <v>11.8292</v>
      </c>
      <c r="K497">
        <v>4.0399999999999998E-2</v>
      </c>
      <c r="L497">
        <v>0.49</v>
      </c>
      <c r="M497" t="s">
        <v>34</v>
      </c>
      <c r="N497" t="s">
        <v>23</v>
      </c>
      <c r="O497" s="3">
        <v>45517.833124999997</v>
      </c>
    </row>
    <row r="498" spans="1:15" x14ac:dyDescent="0.2">
      <c r="A498" t="s">
        <v>37</v>
      </c>
      <c r="F498">
        <v>97.751400000000004</v>
      </c>
      <c r="H498">
        <v>100</v>
      </c>
      <c r="J498">
        <v>97.751400000000004</v>
      </c>
      <c r="L498" t="s">
        <v>149</v>
      </c>
    </row>
    <row r="505" spans="1:15" x14ac:dyDescent="0.2">
      <c r="A505" t="s">
        <v>165</v>
      </c>
    </row>
    <row r="506" spans="1:15" x14ac:dyDescent="0.2">
      <c r="A506" t="s">
        <v>3</v>
      </c>
      <c r="B506" t="s">
        <v>4</v>
      </c>
      <c r="C506" t="s">
        <v>5</v>
      </c>
      <c r="D506" t="s">
        <v>6</v>
      </c>
      <c r="E506" t="s">
        <v>7</v>
      </c>
      <c r="F506" t="s">
        <v>8</v>
      </c>
      <c r="G506" t="s">
        <v>9</v>
      </c>
      <c r="H506" t="s">
        <v>10</v>
      </c>
      <c r="I506" t="s">
        <v>11</v>
      </c>
      <c r="J506" t="s">
        <v>12</v>
      </c>
      <c r="K506" t="s">
        <v>13</v>
      </c>
      <c r="L506" t="s">
        <v>67</v>
      </c>
      <c r="M506" t="s">
        <v>14</v>
      </c>
      <c r="N506" t="s">
        <v>15</v>
      </c>
      <c r="O506" t="s">
        <v>16</v>
      </c>
    </row>
    <row r="507" spans="1:15" x14ac:dyDescent="0.2">
      <c r="A507" t="s">
        <v>17</v>
      </c>
      <c r="C507" t="s">
        <v>18</v>
      </c>
      <c r="F507">
        <v>43.395000000000003</v>
      </c>
      <c r="H507">
        <v>60.840800000000002</v>
      </c>
      <c r="L507">
        <v>8</v>
      </c>
    </row>
    <row r="508" spans="1:15" x14ac:dyDescent="0.2">
      <c r="A508" t="s">
        <v>40</v>
      </c>
      <c r="B508" t="s">
        <v>20</v>
      </c>
      <c r="C508" t="s">
        <v>18</v>
      </c>
      <c r="D508">
        <v>1.34</v>
      </c>
      <c r="E508">
        <v>5.2700000000000004E-3</v>
      </c>
      <c r="F508">
        <v>1.7273000000000001</v>
      </c>
      <c r="G508">
        <v>1.67E-2</v>
      </c>
      <c r="H508">
        <v>1.6853</v>
      </c>
      <c r="I508" t="s">
        <v>41</v>
      </c>
      <c r="J508">
        <v>2.3283</v>
      </c>
      <c r="K508">
        <v>2.2499999999999999E-2</v>
      </c>
      <c r="L508">
        <v>0.22</v>
      </c>
      <c r="M508" t="s">
        <v>42</v>
      </c>
      <c r="N508" t="s">
        <v>23</v>
      </c>
      <c r="O508" s="3">
        <v>45565.922175925924</v>
      </c>
    </row>
    <row r="509" spans="1:15" x14ac:dyDescent="0.2">
      <c r="A509" t="s">
        <v>19</v>
      </c>
      <c r="B509" t="s">
        <v>20</v>
      </c>
      <c r="C509" t="s">
        <v>18</v>
      </c>
      <c r="D509">
        <v>3.33</v>
      </c>
      <c r="E509">
        <v>1.9230000000000001E-2</v>
      </c>
      <c r="F509">
        <v>4.3410000000000002</v>
      </c>
      <c r="G509">
        <v>1.6899999999999998E-2</v>
      </c>
      <c r="H509">
        <v>4.0050999999999997</v>
      </c>
      <c r="I509" t="s">
        <v>21</v>
      </c>
      <c r="J509">
        <v>7.1976000000000004</v>
      </c>
      <c r="K509">
        <v>2.8000000000000001E-2</v>
      </c>
      <c r="L509">
        <v>0.53</v>
      </c>
      <c r="M509" t="s">
        <v>22</v>
      </c>
      <c r="N509" t="s">
        <v>23</v>
      </c>
      <c r="O509" s="3">
        <v>45517.833379629628</v>
      </c>
    </row>
    <row r="510" spans="1:15" x14ac:dyDescent="0.2">
      <c r="A510" t="s">
        <v>43</v>
      </c>
      <c r="B510" t="s">
        <v>20</v>
      </c>
      <c r="C510" t="s">
        <v>18</v>
      </c>
      <c r="D510">
        <v>5.25</v>
      </c>
      <c r="E510">
        <v>3.7719999999999997E-2</v>
      </c>
      <c r="F510">
        <v>7.1342999999999996</v>
      </c>
      <c r="G510">
        <v>1.9E-2</v>
      </c>
      <c r="H510">
        <v>5.9309000000000003</v>
      </c>
      <c r="I510" t="s">
        <v>44</v>
      </c>
      <c r="J510">
        <v>13.4796</v>
      </c>
      <c r="K510">
        <v>3.5900000000000001E-2</v>
      </c>
      <c r="L510">
        <v>0.78</v>
      </c>
      <c r="M510" t="s">
        <v>44</v>
      </c>
      <c r="N510" t="s">
        <v>31</v>
      </c>
    </row>
    <row r="511" spans="1:15" x14ac:dyDescent="0.2">
      <c r="A511" t="s">
        <v>24</v>
      </c>
      <c r="B511" t="s">
        <v>20</v>
      </c>
      <c r="C511" t="s">
        <v>18</v>
      </c>
      <c r="D511">
        <v>27.3</v>
      </c>
      <c r="E511">
        <v>0.14158999999999999</v>
      </c>
      <c r="F511">
        <v>23.572299999999998</v>
      </c>
      <c r="G511">
        <v>3.09E-2</v>
      </c>
      <c r="H511">
        <v>18.8261</v>
      </c>
      <c r="I511" t="s">
        <v>25</v>
      </c>
      <c r="J511">
        <v>50.427900000000001</v>
      </c>
      <c r="K511">
        <v>6.6000000000000003E-2</v>
      </c>
      <c r="L511">
        <v>2.48</v>
      </c>
      <c r="M511" t="s">
        <v>22</v>
      </c>
      <c r="N511" t="s">
        <v>23</v>
      </c>
      <c r="O511" s="3">
        <v>45517.833414351851</v>
      </c>
    </row>
    <row r="512" spans="1:15" x14ac:dyDescent="0.2">
      <c r="A512" t="s">
        <v>53</v>
      </c>
      <c r="B512" t="s">
        <v>20</v>
      </c>
      <c r="C512" t="s">
        <v>18</v>
      </c>
      <c r="D512">
        <v>0.09</v>
      </c>
      <c r="E512">
        <v>5.1000000000000004E-4</v>
      </c>
      <c r="F512">
        <v>9.8900000000000002E-2</v>
      </c>
      <c r="G512">
        <v>8.3000000000000001E-3</v>
      </c>
      <c r="H512">
        <v>7.1599999999999997E-2</v>
      </c>
      <c r="I512" t="s">
        <v>55</v>
      </c>
      <c r="J512">
        <v>0.2266</v>
      </c>
      <c r="K512">
        <v>1.9E-2</v>
      </c>
      <c r="L512">
        <v>0.01</v>
      </c>
      <c r="M512" t="s">
        <v>56</v>
      </c>
      <c r="N512" t="s">
        <v>31</v>
      </c>
    </row>
    <row r="513" spans="1:15" x14ac:dyDescent="0.2">
      <c r="A513" t="s">
        <v>45</v>
      </c>
      <c r="B513" t="s">
        <v>20</v>
      </c>
      <c r="C513" t="s">
        <v>18</v>
      </c>
      <c r="D513">
        <v>0.41</v>
      </c>
      <c r="E513">
        <v>3.2499999999999999E-3</v>
      </c>
      <c r="F513">
        <v>0.39979999999999999</v>
      </c>
      <c r="G513">
        <v>8.2000000000000007E-3</v>
      </c>
      <c r="H513">
        <v>0.22939999999999999</v>
      </c>
      <c r="I513" t="s">
        <v>46</v>
      </c>
      <c r="J513">
        <v>0.48159999999999997</v>
      </c>
      <c r="K513">
        <v>9.9000000000000008E-3</v>
      </c>
      <c r="L513">
        <v>0.03</v>
      </c>
      <c r="M513" t="s">
        <v>47</v>
      </c>
      <c r="N513" t="s">
        <v>23</v>
      </c>
      <c r="O513" s="3">
        <v>45567.822025462963</v>
      </c>
    </row>
    <row r="514" spans="1:15" x14ac:dyDescent="0.2">
      <c r="A514" t="s">
        <v>26</v>
      </c>
      <c r="B514" t="s">
        <v>20</v>
      </c>
      <c r="C514" t="s">
        <v>18</v>
      </c>
      <c r="D514">
        <v>7.74</v>
      </c>
      <c r="E514">
        <v>6.6420000000000007E-2</v>
      </c>
      <c r="F514">
        <v>7.7125000000000004</v>
      </c>
      <c r="G514">
        <v>1.9099999999999999E-2</v>
      </c>
      <c r="H514">
        <v>4.3163</v>
      </c>
      <c r="I514" t="s">
        <v>27</v>
      </c>
      <c r="J514">
        <v>10.7911</v>
      </c>
      <c r="K514">
        <v>2.6700000000000002E-2</v>
      </c>
      <c r="L514">
        <v>0.56999999999999995</v>
      </c>
      <c r="M514" t="s">
        <v>28</v>
      </c>
      <c r="N514" t="s">
        <v>23</v>
      </c>
      <c r="O514" s="3">
        <v>45517.833564814813</v>
      </c>
    </row>
    <row r="515" spans="1:15" x14ac:dyDescent="0.2">
      <c r="A515" t="s">
        <v>48</v>
      </c>
      <c r="B515" t="s">
        <v>20</v>
      </c>
      <c r="C515" t="s">
        <v>18</v>
      </c>
      <c r="D515">
        <v>1.27</v>
      </c>
      <c r="E515">
        <v>1.2699999999999999E-2</v>
      </c>
      <c r="F515">
        <v>1.58</v>
      </c>
      <c r="G515">
        <v>1.34E-2</v>
      </c>
      <c r="H515">
        <v>0.7399</v>
      </c>
      <c r="I515" t="s">
        <v>49</v>
      </c>
      <c r="J515">
        <v>2.6355</v>
      </c>
      <c r="K515">
        <v>2.24E-2</v>
      </c>
      <c r="L515">
        <v>0.1</v>
      </c>
      <c r="M515" t="s">
        <v>48</v>
      </c>
      <c r="N515" t="s">
        <v>31</v>
      </c>
    </row>
    <row r="516" spans="1:15" x14ac:dyDescent="0.2">
      <c r="A516" t="s">
        <v>29</v>
      </c>
      <c r="B516" t="s">
        <v>20</v>
      </c>
      <c r="C516" t="s">
        <v>18</v>
      </c>
      <c r="D516">
        <v>0.11</v>
      </c>
      <c r="E516">
        <v>1.06E-3</v>
      </c>
      <c r="F516">
        <v>0.1303</v>
      </c>
      <c r="G516">
        <v>1.23E-2</v>
      </c>
      <c r="H516">
        <v>5.3199999999999997E-2</v>
      </c>
      <c r="I516" t="s">
        <v>30</v>
      </c>
      <c r="J516">
        <v>0.16819999999999999</v>
      </c>
      <c r="K516">
        <v>1.5900000000000001E-2</v>
      </c>
      <c r="L516">
        <v>0.01</v>
      </c>
      <c r="M516" t="s">
        <v>29</v>
      </c>
      <c r="N516" t="s">
        <v>31</v>
      </c>
    </row>
    <row r="517" spans="1:15" x14ac:dyDescent="0.2">
      <c r="A517" t="s">
        <v>32</v>
      </c>
      <c r="B517" t="s">
        <v>20</v>
      </c>
      <c r="C517" t="s">
        <v>18</v>
      </c>
      <c r="D517">
        <v>7.53</v>
      </c>
      <c r="E517">
        <v>6.8440000000000001E-2</v>
      </c>
      <c r="F517">
        <v>8.2196999999999996</v>
      </c>
      <c r="G517">
        <v>3.0200000000000001E-2</v>
      </c>
      <c r="H517">
        <v>3.3014999999999999</v>
      </c>
      <c r="I517" t="s">
        <v>33</v>
      </c>
      <c r="J517">
        <v>10.5745</v>
      </c>
      <c r="K517">
        <v>3.8800000000000001E-2</v>
      </c>
      <c r="L517">
        <v>0.43</v>
      </c>
      <c r="M517" t="s">
        <v>34</v>
      </c>
      <c r="N517" t="s">
        <v>23</v>
      </c>
      <c r="O517" s="3">
        <v>45517.833124999997</v>
      </c>
    </row>
    <row r="518" spans="1:15" x14ac:dyDescent="0.2">
      <c r="A518" t="s">
        <v>37</v>
      </c>
      <c r="F518">
        <v>98.311000000000007</v>
      </c>
      <c r="H518">
        <v>100</v>
      </c>
      <c r="J518">
        <v>98.311000000000007</v>
      </c>
      <c r="L518" t="s">
        <v>130</v>
      </c>
    </row>
    <row r="522" spans="1:15" x14ac:dyDescent="0.2">
      <c r="A522" t="s">
        <v>187</v>
      </c>
    </row>
    <row r="523" spans="1:15" x14ac:dyDescent="0.2">
      <c r="A523" t="s">
        <v>3</v>
      </c>
      <c r="B523" t="s">
        <v>4</v>
      </c>
      <c r="C523" t="s">
        <v>5</v>
      </c>
      <c r="D523" t="s">
        <v>6</v>
      </c>
      <c r="E523" t="s">
        <v>7</v>
      </c>
      <c r="F523" t="s">
        <v>8</v>
      </c>
      <c r="G523" t="s">
        <v>9</v>
      </c>
      <c r="H523" t="s">
        <v>10</v>
      </c>
      <c r="I523" t="s">
        <v>11</v>
      </c>
      <c r="J523" t="s">
        <v>12</v>
      </c>
      <c r="K523" t="s">
        <v>13</v>
      </c>
      <c r="L523" t="s">
        <v>67</v>
      </c>
      <c r="M523" t="s">
        <v>14</v>
      </c>
      <c r="N523" t="s">
        <v>15</v>
      </c>
      <c r="O523" t="s">
        <v>16</v>
      </c>
    </row>
    <row r="524" spans="1:15" x14ac:dyDescent="0.2">
      <c r="A524" t="s">
        <v>17</v>
      </c>
      <c r="C524" t="s">
        <v>18</v>
      </c>
      <c r="F524">
        <v>43.061999999999998</v>
      </c>
      <c r="H524">
        <v>60.761899999999997</v>
      </c>
      <c r="L524">
        <v>8</v>
      </c>
    </row>
    <row r="525" spans="1:15" x14ac:dyDescent="0.2">
      <c r="A525" t="s">
        <v>40</v>
      </c>
      <c r="B525" t="s">
        <v>20</v>
      </c>
      <c r="C525" t="s">
        <v>18</v>
      </c>
      <c r="D525">
        <v>1.55</v>
      </c>
      <c r="E525">
        <v>6.0699999999999999E-3</v>
      </c>
      <c r="F525">
        <v>2.0129999999999999</v>
      </c>
      <c r="G525">
        <v>1.8700000000000001E-2</v>
      </c>
      <c r="H525">
        <v>1.9765999999999999</v>
      </c>
      <c r="I525" t="s">
        <v>41</v>
      </c>
      <c r="J525">
        <v>2.7134</v>
      </c>
      <c r="K525">
        <v>2.52E-2</v>
      </c>
      <c r="L525">
        <v>0.26</v>
      </c>
      <c r="M525" t="s">
        <v>42</v>
      </c>
      <c r="N525" t="s">
        <v>23</v>
      </c>
      <c r="O525" s="3">
        <v>45565.922175925924</v>
      </c>
    </row>
    <row r="526" spans="1:15" x14ac:dyDescent="0.2">
      <c r="A526" t="s">
        <v>19</v>
      </c>
      <c r="B526" t="s">
        <v>20</v>
      </c>
      <c r="C526" t="s">
        <v>18</v>
      </c>
      <c r="D526">
        <v>2.97</v>
      </c>
      <c r="E526">
        <v>1.7170000000000001E-2</v>
      </c>
      <c r="F526">
        <v>3.9367999999999999</v>
      </c>
      <c r="G526">
        <v>1.78E-2</v>
      </c>
      <c r="H526">
        <v>3.6555</v>
      </c>
      <c r="I526" t="s">
        <v>21</v>
      </c>
      <c r="J526">
        <v>6.5274000000000001</v>
      </c>
      <c r="K526">
        <v>2.9499999999999998E-2</v>
      </c>
      <c r="L526">
        <v>0.48</v>
      </c>
      <c r="M526" t="s">
        <v>22</v>
      </c>
      <c r="N526" t="s">
        <v>23</v>
      </c>
      <c r="O526" s="3">
        <v>45517.833379629628</v>
      </c>
    </row>
    <row r="527" spans="1:15" x14ac:dyDescent="0.2">
      <c r="A527" t="s">
        <v>43</v>
      </c>
      <c r="B527" t="s">
        <v>20</v>
      </c>
      <c r="C527" t="s">
        <v>18</v>
      </c>
      <c r="D527">
        <v>5.32</v>
      </c>
      <c r="E527">
        <v>3.8199999999999998E-2</v>
      </c>
      <c r="F527">
        <v>7.2611999999999997</v>
      </c>
      <c r="G527">
        <v>2.07E-2</v>
      </c>
      <c r="H527">
        <v>6.0751999999999997</v>
      </c>
      <c r="I527" t="s">
        <v>44</v>
      </c>
      <c r="J527">
        <v>13.7195</v>
      </c>
      <c r="K527">
        <v>3.9E-2</v>
      </c>
      <c r="L527">
        <v>0.8</v>
      </c>
      <c r="M527" t="s">
        <v>44</v>
      </c>
      <c r="N527" t="s">
        <v>31</v>
      </c>
    </row>
    <row r="528" spans="1:15" x14ac:dyDescent="0.2">
      <c r="A528" t="s">
        <v>24</v>
      </c>
      <c r="B528" t="s">
        <v>20</v>
      </c>
      <c r="C528" t="s">
        <v>18</v>
      </c>
      <c r="D528">
        <v>26.89</v>
      </c>
      <c r="E528">
        <v>0.13944000000000001</v>
      </c>
      <c r="F528">
        <v>23.344899999999999</v>
      </c>
      <c r="G528">
        <v>3.32E-2</v>
      </c>
      <c r="H528">
        <v>18.764299999999999</v>
      </c>
      <c r="I528" t="s">
        <v>25</v>
      </c>
      <c r="J528">
        <v>49.941400000000002</v>
      </c>
      <c r="K528">
        <v>7.1099999999999997E-2</v>
      </c>
      <c r="L528">
        <v>2.4700000000000002</v>
      </c>
      <c r="M528" t="s">
        <v>22</v>
      </c>
      <c r="N528" t="s">
        <v>23</v>
      </c>
      <c r="O528" s="3">
        <v>45517.833414351851</v>
      </c>
    </row>
    <row r="529" spans="1:15" x14ac:dyDescent="0.2">
      <c r="A529" t="s">
        <v>60</v>
      </c>
      <c r="B529" t="s">
        <v>20</v>
      </c>
      <c r="C529" t="s">
        <v>18</v>
      </c>
      <c r="D529">
        <v>0.11</v>
      </c>
      <c r="E529">
        <v>9.3000000000000005E-4</v>
      </c>
      <c r="F529">
        <v>0.14699999999999999</v>
      </c>
      <c r="G529">
        <v>8.0000000000000002E-3</v>
      </c>
      <c r="H529">
        <v>0.10349999999999999</v>
      </c>
      <c r="I529" t="s">
        <v>61</v>
      </c>
      <c r="J529">
        <v>0.36720000000000003</v>
      </c>
      <c r="K529">
        <v>1.9900000000000001E-2</v>
      </c>
      <c r="L529">
        <v>0.01</v>
      </c>
      <c r="M529" t="s">
        <v>62</v>
      </c>
      <c r="N529" t="s">
        <v>31</v>
      </c>
    </row>
    <row r="530" spans="1:15" x14ac:dyDescent="0.2">
      <c r="A530" t="s">
        <v>45</v>
      </c>
      <c r="B530" t="s">
        <v>20</v>
      </c>
      <c r="C530" t="s">
        <v>18</v>
      </c>
      <c r="D530">
        <v>0.16</v>
      </c>
      <c r="E530">
        <v>1.2700000000000001E-3</v>
      </c>
      <c r="F530">
        <v>0.15620000000000001</v>
      </c>
      <c r="G530">
        <v>8.0999999999999996E-3</v>
      </c>
      <c r="H530">
        <v>9.0200000000000002E-2</v>
      </c>
      <c r="I530" t="s">
        <v>46</v>
      </c>
      <c r="J530">
        <v>0.18820000000000001</v>
      </c>
      <c r="K530">
        <v>9.7999999999999997E-3</v>
      </c>
      <c r="L530">
        <v>0.01</v>
      </c>
      <c r="M530" t="s">
        <v>47</v>
      </c>
      <c r="N530" t="s">
        <v>23</v>
      </c>
      <c r="O530" s="3">
        <v>45567.822025462963</v>
      </c>
    </row>
    <row r="531" spans="1:15" x14ac:dyDescent="0.2">
      <c r="A531" t="s">
        <v>26</v>
      </c>
      <c r="B531" t="s">
        <v>20</v>
      </c>
      <c r="C531" t="s">
        <v>18</v>
      </c>
      <c r="D531">
        <v>7.52</v>
      </c>
      <c r="E531">
        <v>6.4579999999999999E-2</v>
      </c>
      <c r="F531">
        <v>7.4863999999999997</v>
      </c>
      <c r="G531">
        <v>2.0299999999999999E-2</v>
      </c>
      <c r="H531">
        <v>4.2167000000000003</v>
      </c>
      <c r="I531" t="s">
        <v>27</v>
      </c>
      <c r="J531">
        <v>10.4748</v>
      </c>
      <c r="K531">
        <v>2.8400000000000002E-2</v>
      </c>
      <c r="L531">
        <v>0.56000000000000005</v>
      </c>
      <c r="M531" t="s">
        <v>28</v>
      </c>
      <c r="N531" t="s">
        <v>23</v>
      </c>
      <c r="O531" s="3">
        <v>45517.833564814813</v>
      </c>
    </row>
    <row r="532" spans="1:15" x14ac:dyDescent="0.2">
      <c r="A532" t="s">
        <v>48</v>
      </c>
      <c r="B532" t="s">
        <v>20</v>
      </c>
      <c r="C532" t="s">
        <v>18</v>
      </c>
      <c r="D532">
        <v>0.94</v>
      </c>
      <c r="E532">
        <v>9.3699999999999999E-3</v>
      </c>
      <c r="F532">
        <v>1.1623000000000001</v>
      </c>
      <c r="G532">
        <v>1.34E-2</v>
      </c>
      <c r="H532">
        <v>0.54779999999999995</v>
      </c>
      <c r="I532" t="s">
        <v>49</v>
      </c>
      <c r="J532">
        <v>1.9388000000000001</v>
      </c>
      <c r="K532">
        <v>2.24E-2</v>
      </c>
      <c r="L532">
        <v>7.0000000000000007E-2</v>
      </c>
      <c r="M532" t="s">
        <v>48</v>
      </c>
      <c r="N532" t="s">
        <v>31</v>
      </c>
    </row>
    <row r="533" spans="1:15" x14ac:dyDescent="0.2">
      <c r="A533" t="s">
        <v>29</v>
      </c>
      <c r="B533" t="s">
        <v>20</v>
      </c>
      <c r="C533" t="s">
        <v>18</v>
      </c>
      <c r="D533">
        <v>0.14000000000000001</v>
      </c>
      <c r="E533">
        <v>1.39E-3</v>
      </c>
      <c r="F533">
        <v>0.1711</v>
      </c>
      <c r="G533">
        <v>1.34E-2</v>
      </c>
      <c r="H533">
        <v>7.0300000000000001E-2</v>
      </c>
      <c r="I533" t="s">
        <v>30</v>
      </c>
      <c r="J533">
        <v>0.22090000000000001</v>
      </c>
      <c r="K533">
        <v>1.7299999999999999E-2</v>
      </c>
      <c r="L533">
        <v>0.01</v>
      </c>
      <c r="M533" t="s">
        <v>29</v>
      </c>
      <c r="N533" t="s">
        <v>31</v>
      </c>
    </row>
    <row r="534" spans="1:15" x14ac:dyDescent="0.2">
      <c r="A534" t="s">
        <v>32</v>
      </c>
      <c r="B534" t="s">
        <v>20</v>
      </c>
      <c r="C534" t="s">
        <v>18</v>
      </c>
      <c r="D534">
        <v>8.49</v>
      </c>
      <c r="E534">
        <v>7.7179999999999999E-2</v>
      </c>
      <c r="F534">
        <v>9.2481000000000009</v>
      </c>
      <c r="G534">
        <v>3.4000000000000002E-2</v>
      </c>
      <c r="H534">
        <v>3.7383999999999999</v>
      </c>
      <c r="I534" t="s">
        <v>33</v>
      </c>
      <c r="J534">
        <v>11.897500000000001</v>
      </c>
      <c r="K534">
        <v>4.3799999999999999E-2</v>
      </c>
      <c r="L534">
        <v>0.49</v>
      </c>
      <c r="M534" t="s">
        <v>34</v>
      </c>
      <c r="N534" t="s">
        <v>23</v>
      </c>
      <c r="O534" s="3">
        <v>45517.833124999997</v>
      </c>
    </row>
    <row r="535" spans="1:15" x14ac:dyDescent="0.2">
      <c r="A535" t="s">
        <v>37</v>
      </c>
      <c r="F535">
        <v>97.988100000000003</v>
      </c>
      <c r="H535">
        <v>100</v>
      </c>
      <c r="J535">
        <v>97.988100000000003</v>
      </c>
      <c r="L535" t="s">
        <v>149</v>
      </c>
    </row>
    <row r="537" spans="1:15" x14ac:dyDescent="0.2">
      <c r="A537" t="s">
        <v>188</v>
      </c>
    </row>
    <row r="538" spans="1:15" x14ac:dyDescent="0.2">
      <c r="A538" t="s">
        <v>3</v>
      </c>
      <c r="B538" t="s">
        <v>4</v>
      </c>
      <c r="C538" t="s">
        <v>5</v>
      </c>
      <c r="D538" t="s">
        <v>6</v>
      </c>
      <c r="E538" t="s">
        <v>7</v>
      </c>
      <c r="F538" t="s">
        <v>8</v>
      </c>
      <c r="G538" t="s">
        <v>9</v>
      </c>
      <c r="H538" t="s">
        <v>10</v>
      </c>
      <c r="I538" t="s">
        <v>11</v>
      </c>
      <c r="J538" t="s">
        <v>12</v>
      </c>
      <c r="K538" t="s">
        <v>13</v>
      </c>
      <c r="L538" t="s">
        <v>67</v>
      </c>
      <c r="M538" t="s">
        <v>14</v>
      </c>
      <c r="N538" t="s">
        <v>15</v>
      </c>
      <c r="O538" t="s">
        <v>16</v>
      </c>
    </row>
    <row r="539" spans="1:15" x14ac:dyDescent="0.2">
      <c r="A539" t="s">
        <v>17</v>
      </c>
      <c r="C539" t="s">
        <v>18</v>
      </c>
      <c r="F539">
        <v>43.144599999999997</v>
      </c>
      <c r="H539">
        <v>60.763199999999998</v>
      </c>
      <c r="L539">
        <v>8</v>
      </c>
    </row>
    <row r="540" spans="1:15" x14ac:dyDescent="0.2">
      <c r="A540" t="s">
        <v>40</v>
      </c>
      <c r="B540" t="s">
        <v>20</v>
      </c>
      <c r="C540" t="s">
        <v>18</v>
      </c>
      <c r="D540">
        <v>1.55</v>
      </c>
      <c r="E540">
        <v>6.0699999999999999E-3</v>
      </c>
      <c r="F540">
        <v>2.0129999999999999</v>
      </c>
      <c r="G540">
        <v>1.7299999999999999E-2</v>
      </c>
      <c r="H540">
        <v>1.9730000000000001</v>
      </c>
      <c r="I540" t="s">
        <v>41</v>
      </c>
      <c r="J540">
        <v>2.7134999999999998</v>
      </c>
      <c r="K540">
        <v>2.3300000000000001E-2</v>
      </c>
      <c r="L540">
        <v>0.26</v>
      </c>
      <c r="M540" t="s">
        <v>42</v>
      </c>
      <c r="N540" t="s">
        <v>23</v>
      </c>
      <c r="O540" s="3">
        <v>45565.922175925924</v>
      </c>
    </row>
    <row r="541" spans="1:15" x14ac:dyDescent="0.2">
      <c r="A541" t="s">
        <v>19</v>
      </c>
      <c r="B541" t="s">
        <v>20</v>
      </c>
      <c r="C541" t="s">
        <v>18</v>
      </c>
      <c r="D541">
        <v>2.97</v>
      </c>
      <c r="E541">
        <v>1.719E-2</v>
      </c>
      <c r="F541">
        <v>3.9392</v>
      </c>
      <c r="G541">
        <v>1.6400000000000001E-2</v>
      </c>
      <c r="H541">
        <v>3.6509</v>
      </c>
      <c r="I541" t="s">
        <v>21</v>
      </c>
      <c r="J541">
        <v>6.5315000000000003</v>
      </c>
      <c r="K541">
        <v>2.7300000000000001E-2</v>
      </c>
      <c r="L541">
        <v>0.48</v>
      </c>
      <c r="M541" t="s">
        <v>22</v>
      </c>
      <c r="N541" t="s">
        <v>23</v>
      </c>
      <c r="O541" s="3">
        <v>45517.833379629628</v>
      </c>
    </row>
    <row r="542" spans="1:15" x14ac:dyDescent="0.2">
      <c r="A542" t="s">
        <v>43</v>
      </c>
      <c r="B542" t="s">
        <v>20</v>
      </c>
      <c r="C542" t="s">
        <v>18</v>
      </c>
      <c r="D542">
        <v>5.32</v>
      </c>
      <c r="E542">
        <v>3.8219999999999997E-2</v>
      </c>
      <c r="F542">
        <v>7.2626999999999997</v>
      </c>
      <c r="G542">
        <v>1.9099999999999999E-2</v>
      </c>
      <c r="H542">
        <v>6.0650000000000004</v>
      </c>
      <c r="I542" t="s">
        <v>44</v>
      </c>
      <c r="J542">
        <v>13.7224</v>
      </c>
      <c r="K542">
        <v>3.6200000000000003E-2</v>
      </c>
      <c r="L542">
        <v>0.8</v>
      </c>
      <c r="M542" t="s">
        <v>44</v>
      </c>
      <c r="N542" t="s">
        <v>31</v>
      </c>
    </row>
    <row r="543" spans="1:15" x14ac:dyDescent="0.2">
      <c r="A543" t="s">
        <v>24</v>
      </c>
      <c r="B543" t="s">
        <v>20</v>
      </c>
      <c r="C543" t="s">
        <v>18</v>
      </c>
      <c r="D543">
        <v>26.96</v>
      </c>
      <c r="E543">
        <v>0.13980000000000001</v>
      </c>
      <c r="F543">
        <v>23.397099999999998</v>
      </c>
      <c r="G543">
        <v>3.0800000000000001E-2</v>
      </c>
      <c r="H543">
        <v>18.770700000000001</v>
      </c>
      <c r="I543" t="s">
        <v>25</v>
      </c>
      <c r="J543">
        <v>50.053100000000001</v>
      </c>
      <c r="K543">
        <v>6.5799999999999997E-2</v>
      </c>
      <c r="L543">
        <v>2.4700000000000002</v>
      </c>
      <c r="M543" t="s">
        <v>22</v>
      </c>
      <c r="N543" t="s">
        <v>23</v>
      </c>
      <c r="O543" s="3">
        <v>45517.833414351851</v>
      </c>
    </row>
    <row r="544" spans="1:15" x14ac:dyDescent="0.2">
      <c r="A544" t="s">
        <v>60</v>
      </c>
      <c r="B544" t="s">
        <v>20</v>
      </c>
      <c r="C544" t="s">
        <v>18</v>
      </c>
      <c r="D544">
        <v>0.11</v>
      </c>
      <c r="E544">
        <v>9.7999999999999997E-4</v>
      </c>
      <c r="F544">
        <v>0.15540000000000001</v>
      </c>
      <c r="G544">
        <v>7.4000000000000003E-3</v>
      </c>
      <c r="H544">
        <v>0.10920000000000001</v>
      </c>
      <c r="I544" t="s">
        <v>61</v>
      </c>
      <c r="J544">
        <v>0.3881</v>
      </c>
      <c r="K544">
        <v>1.8499999999999999E-2</v>
      </c>
      <c r="L544">
        <v>0.01</v>
      </c>
      <c r="M544" t="s">
        <v>62</v>
      </c>
      <c r="N544" t="s">
        <v>31</v>
      </c>
    </row>
    <row r="545" spans="1:15" x14ac:dyDescent="0.2">
      <c r="A545" t="s">
        <v>45</v>
      </c>
      <c r="B545" t="s">
        <v>20</v>
      </c>
      <c r="C545" t="s">
        <v>18</v>
      </c>
      <c r="D545">
        <v>0.18</v>
      </c>
      <c r="E545">
        <v>1.47E-3</v>
      </c>
      <c r="F545">
        <v>0.18060000000000001</v>
      </c>
      <c r="G545">
        <v>7.4999999999999997E-3</v>
      </c>
      <c r="H545">
        <v>0.1041</v>
      </c>
      <c r="I545" t="s">
        <v>46</v>
      </c>
      <c r="J545">
        <v>0.21759999999999999</v>
      </c>
      <c r="K545">
        <v>9.1000000000000004E-3</v>
      </c>
      <c r="L545">
        <v>0.01</v>
      </c>
      <c r="M545" t="s">
        <v>47</v>
      </c>
      <c r="N545" t="s">
        <v>23</v>
      </c>
      <c r="O545" s="3">
        <v>45567.822025462963</v>
      </c>
    </row>
    <row r="546" spans="1:15" x14ac:dyDescent="0.2">
      <c r="A546" t="s">
        <v>26</v>
      </c>
      <c r="B546" t="s">
        <v>20</v>
      </c>
      <c r="C546" t="s">
        <v>18</v>
      </c>
      <c r="D546">
        <v>7.54</v>
      </c>
      <c r="E546">
        <v>6.4670000000000005E-2</v>
      </c>
      <c r="F546">
        <v>7.4985999999999997</v>
      </c>
      <c r="G546">
        <v>1.8800000000000001E-2</v>
      </c>
      <c r="H546">
        <v>4.2156000000000002</v>
      </c>
      <c r="I546" t="s">
        <v>27</v>
      </c>
      <c r="J546">
        <v>10.491899999999999</v>
      </c>
      <c r="K546">
        <v>2.63E-2</v>
      </c>
      <c r="L546">
        <v>0.56000000000000005</v>
      </c>
      <c r="M546" t="s">
        <v>28</v>
      </c>
      <c r="N546" t="s">
        <v>23</v>
      </c>
      <c r="O546" s="3">
        <v>45517.833564814813</v>
      </c>
    </row>
    <row r="547" spans="1:15" x14ac:dyDescent="0.2">
      <c r="A547" t="s">
        <v>48</v>
      </c>
      <c r="B547" t="s">
        <v>20</v>
      </c>
      <c r="C547" t="s">
        <v>18</v>
      </c>
      <c r="D547">
        <v>0.93</v>
      </c>
      <c r="E547">
        <v>9.3100000000000006E-3</v>
      </c>
      <c r="F547">
        <v>1.155</v>
      </c>
      <c r="G547">
        <v>1.24E-2</v>
      </c>
      <c r="H547">
        <v>0.54330000000000001</v>
      </c>
      <c r="I547" t="s">
        <v>49</v>
      </c>
      <c r="J547">
        <v>1.9266000000000001</v>
      </c>
      <c r="K547">
        <v>2.07E-2</v>
      </c>
      <c r="L547">
        <v>7.0000000000000007E-2</v>
      </c>
      <c r="M547" t="s">
        <v>48</v>
      </c>
      <c r="N547" t="s">
        <v>31</v>
      </c>
    </row>
    <row r="548" spans="1:15" x14ac:dyDescent="0.2">
      <c r="A548" t="s">
        <v>29</v>
      </c>
      <c r="B548" t="s">
        <v>20</v>
      </c>
      <c r="C548" t="s">
        <v>18</v>
      </c>
      <c r="D548">
        <v>0.14000000000000001</v>
      </c>
      <c r="E548">
        <v>1.3799999999999999E-3</v>
      </c>
      <c r="F548">
        <v>0.1696</v>
      </c>
      <c r="G548">
        <v>1.2500000000000001E-2</v>
      </c>
      <c r="H548">
        <v>6.9500000000000006E-2</v>
      </c>
      <c r="I548" t="s">
        <v>30</v>
      </c>
      <c r="J548">
        <v>0.21890000000000001</v>
      </c>
      <c r="K548">
        <v>1.61E-2</v>
      </c>
      <c r="L548">
        <v>0.01</v>
      </c>
      <c r="M548" t="s">
        <v>29</v>
      </c>
      <c r="N548" t="s">
        <v>31</v>
      </c>
    </row>
    <row r="549" spans="1:15" x14ac:dyDescent="0.2">
      <c r="A549" t="s">
        <v>32</v>
      </c>
      <c r="B549" t="s">
        <v>20</v>
      </c>
      <c r="C549" t="s">
        <v>18</v>
      </c>
      <c r="D549">
        <v>8.5</v>
      </c>
      <c r="E549">
        <v>7.7259999999999995E-2</v>
      </c>
      <c r="F549">
        <v>9.2584999999999997</v>
      </c>
      <c r="G549">
        <v>3.1399999999999997E-2</v>
      </c>
      <c r="H549">
        <v>3.7355</v>
      </c>
      <c r="I549" t="s">
        <v>33</v>
      </c>
      <c r="J549">
        <v>11.9108</v>
      </c>
      <c r="K549">
        <v>4.0500000000000001E-2</v>
      </c>
      <c r="L549">
        <v>0.49</v>
      </c>
      <c r="M549" t="s">
        <v>34</v>
      </c>
      <c r="N549" t="s">
        <v>23</v>
      </c>
      <c r="O549" s="3">
        <v>45517.833124999997</v>
      </c>
    </row>
    <row r="550" spans="1:15" x14ac:dyDescent="0.2">
      <c r="A550" t="s">
        <v>37</v>
      </c>
      <c r="F550">
        <v>98.174400000000006</v>
      </c>
      <c r="H550">
        <v>100</v>
      </c>
      <c r="J550">
        <v>98.174400000000006</v>
      </c>
      <c r="L550" t="s">
        <v>149</v>
      </c>
    </row>
    <row r="552" spans="1:15" x14ac:dyDescent="0.2">
      <c r="A552" t="s">
        <v>66</v>
      </c>
    </row>
    <row r="553" spans="1:15" x14ac:dyDescent="0.2">
      <c r="A553" t="s">
        <v>3</v>
      </c>
      <c r="B553" t="s">
        <v>4</v>
      </c>
      <c r="C553" t="s">
        <v>5</v>
      </c>
      <c r="D553" t="s">
        <v>6</v>
      </c>
      <c r="E553" t="s">
        <v>7</v>
      </c>
      <c r="F553" t="s">
        <v>8</v>
      </c>
      <c r="G553" t="s">
        <v>9</v>
      </c>
      <c r="H553" t="s">
        <v>10</v>
      </c>
      <c r="I553" t="s">
        <v>11</v>
      </c>
      <c r="J553" t="s">
        <v>12</v>
      </c>
      <c r="K553" t="s">
        <v>13</v>
      </c>
      <c r="L553" t="s">
        <v>67</v>
      </c>
      <c r="M553" t="s">
        <v>14</v>
      </c>
      <c r="N553" t="s">
        <v>15</v>
      </c>
      <c r="O553" t="s">
        <v>16</v>
      </c>
    </row>
    <row r="554" spans="1:15" x14ac:dyDescent="0.2">
      <c r="A554" t="s">
        <v>17</v>
      </c>
      <c r="C554" t="s">
        <v>18</v>
      </c>
      <c r="F554">
        <v>43.6096</v>
      </c>
      <c r="H554">
        <v>60.823399999999999</v>
      </c>
      <c r="L554">
        <v>8</v>
      </c>
    </row>
    <row r="555" spans="1:15" x14ac:dyDescent="0.2">
      <c r="A555" t="s">
        <v>40</v>
      </c>
      <c r="B555" t="s">
        <v>20</v>
      </c>
      <c r="C555" t="s">
        <v>18</v>
      </c>
      <c r="D555">
        <v>1.36</v>
      </c>
      <c r="E555">
        <v>5.3499999999999997E-3</v>
      </c>
      <c r="F555">
        <v>1.7533000000000001</v>
      </c>
      <c r="G555">
        <v>1.6799999999999999E-2</v>
      </c>
      <c r="H555">
        <v>1.7018</v>
      </c>
      <c r="I555" t="s">
        <v>41</v>
      </c>
      <c r="J555">
        <v>2.3633999999999999</v>
      </c>
      <c r="K555">
        <v>2.2700000000000001E-2</v>
      </c>
      <c r="L555">
        <v>0.22</v>
      </c>
      <c r="M555" t="s">
        <v>42</v>
      </c>
      <c r="N555" t="s">
        <v>23</v>
      </c>
      <c r="O555" s="3">
        <v>45565.922175925924</v>
      </c>
    </row>
    <row r="556" spans="1:15" x14ac:dyDescent="0.2">
      <c r="A556" t="s">
        <v>19</v>
      </c>
      <c r="B556" t="s">
        <v>20</v>
      </c>
      <c r="C556" t="s">
        <v>18</v>
      </c>
      <c r="D556">
        <v>3.34</v>
      </c>
      <c r="E556">
        <v>1.9310000000000001E-2</v>
      </c>
      <c r="F556">
        <v>4.3615000000000004</v>
      </c>
      <c r="G556">
        <v>1.7000000000000001E-2</v>
      </c>
      <c r="H556">
        <v>4.0030999999999999</v>
      </c>
      <c r="I556" t="s">
        <v>21</v>
      </c>
      <c r="J556">
        <v>7.2317</v>
      </c>
      <c r="K556">
        <v>2.81E-2</v>
      </c>
      <c r="L556">
        <v>0.53</v>
      </c>
      <c r="M556" t="s">
        <v>22</v>
      </c>
      <c r="N556" t="s">
        <v>23</v>
      </c>
      <c r="O556" s="3">
        <v>45517.833379629628</v>
      </c>
    </row>
    <row r="557" spans="1:15" x14ac:dyDescent="0.2">
      <c r="A557" t="s">
        <v>43</v>
      </c>
      <c r="B557" t="s">
        <v>20</v>
      </c>
      <c r="C557" t="s">
        <v>18</v>
      </c>
      <c r="D557">
        <v>5.29</v>
      </c>
      <c r="E557">
        <v>3.8030000000000001E-2</v>
      </c>
      <c r="F557">
        <v>7.1955999999999998</v>
      </c>
      <c r="G557">
        <v>1.9099999999999999E-2</v>
      </c>
      <c r="H557">
        <v>5.9508000000000001</v>
      </c>
      <c r="I557" t="s">
        <v>44</v>
      </c>
      <c r="J557">
        <v>13.595499999999999</v>
      </c>
      <c r="K557">
        <v>3.5999999999999997E-2</v>
      </c>
      <c r="L557">
        <v>0.78</v>
      </c>
      <c r="M557" t="s">
        <v>44</v>
      </c>
      <c r="N557" t="s">
        <v>31</v>
      </c>
    </row>
    <row r="558" spans="1:15" x14ac:dyDescent="0.2">
      <c r="A558" t="s">
        <v>24</v>
      </c>
      <c r="B558" t="s">
        <v>20</v>
      </c>
      <c r="C558" t="s">
        <v>18</v>
      </c>
      <c r="D558">
        <v>27.39</v>
      </c>
      <c r="E558">
        <v>0.14202000000000001</v>
      </c>
      <c r="F558">
        <v>23.659500000000001</v>
      </c>
      <c r="G558">
        <v>3.09E-2</v>
      </c>
      <c r="H558">
        <v>18.7973</v>
      </c>
      <c r="I558" t="s">
        <v>25</v>
      </c>
      <c r="J558">
        <v>50.614400000000003</v>
      </c>
      <c r="K558">
        <v>6.6100000000000006E-2</v>
      </c>
      <c r="L558">
        <v>2.4700000000000002</v>
      </c>
      <c r="M558" t="s">
        <v>22</v>
      </c>
      <c r="N558" t="s">
        <v>23</v>
      </c>
      <c r="O558" s="3">
        <v>45517.833414351851</v>
      </c>
    </row>
    <row r="559" spans="1:15" x14ac:dyDescent="0.2">
      <c r="A559" t="s">
        <v>53</v>
      </c>
      <c r="B559" t="s">
        <v>20</v>
      </c>
      <c r="C559" t="s">
        <v>18</v>
      </c>
      <c r="D559">
        <v>0.08</v>
      </c>
      <c r="E559">
        <v>4.6000000000000001E-4</v>
      </c>
      <c r="F559">
        <v>8.9399999999999993E-2</v>
      </c>
      <c r="G559">
        <v>8.3000000000000001E-3</v>
      </c>
      <c r="H559">
        <v>6.4399999999999999E-2</v>
      </c>
      <c r="I559" t="s">
        <v>55</v>
      </c>
      <c r="J559">
        <v>0.20480000000000001</v>
      </c>
      <c r="K559">
        <v>1.9E-2</v>
      </c>
      <c r="L559">
        <v>0.01</v>
      </c>
      <c r="M559" t="s">
        <v>56</v>
      </c>
      <c r="N559" t="s">
        <v>31</v>
      </c>
    </row>
    <row r="560" spans="1:15" x14ac:dyDescent="0.2">
      <c r="A560" t="s">
        <v>45</v>
      </c>
      <c r="B560" t="s">
        <v>20</v>
      </c>
      <c r="C560" t="s">
        <v>18</v>
      </c>
      <c r="D560">
        <v>0.42</v>
      </c>
      <c r="E560">
        <v>3.3E-3</v>
      </c>
      <c r="F560">
        <v>0.40579999999999999</v>
      </c>
      <c r="G560">
        <v>8.2000000000000007E-3</v>
      </c>
      <c r="H560">
        <v>0.2316</v>
      </c>
      <c r="I560" t="s">
        <v>46</v>
      </c>
      <c r="J560">
        <v>0.48880000000000001</v>
      </c>
      <c r="K560">
        <v>9.9000000000000008E-3</v>
      </c>
      <c r="L560">
        <v>0.03</v>
      </c>
      <c r="M560" t="s">
        <v>47</v>
      </c>
      <c r="N560" t="s">
        <v>23</v>
      </c>
      <c r="O560" s="3">
        <v>45567.822025462963</v>
      </c>
    </row>
    <row r="561" spans="1:15" x14ac:dyDescent="0.2">
      <c r="A561" t="s">
        <v>26</v>
      </c>
      <c r="B561" t="s">
        <v>20</v>
      </c>
      <c r="C561" t="s">
        <v>18</v>
      </c>
      <c r="D561">
        <v>7.76</v>
      </c>
      <c r="E561">
        <v>6.6600000000000006E-2</v>
      </c>
      <c r="F561">
        <v>7.7321</v>
      </c>
      <c r="G561">
        <v>1.9099999999999999E-2</v>
      </c>
      <c r="H561">
        <v>4.3048000000000002</v>
      </c>
      <c r="I561" t="s">
        <v>27</v>
      </c>
      <c r="J561">
        <v>10.8186</v>
      </c>
      <c r="K561">
        <v>2.6700000000000002E-2</v>
      </c>
      <c r="L561">
        <v>0.56999999999999995</v>
      </c>
      <c r="M561" t="s">
        <v>28</v>
      </c>
      <c r="N561" t="s">
        <v>23</v>
      </c>
      <c r="O561" s="3">
        <v>45517.833564814813</v>
      </c>
    </row>
    <row r="562" spans="1:15" x14ac:dyDescent="0.2">
      <c r="A562" t="s">
        <v>48</v>
      </c>
      <c r="B562" t="s">
        <v>20</v>
      </c>
      <c r="C562" t="s">
        <v>18</v>
      </c>
      <c r="D562">
        <v>1.28</v>
      </c>
      <c r="E562">
        <v>1.2840000000000001E-2</v>
      </c>
      <c r="F562">
        <v>1.5974999999999999</v>
      </c>
      <c r="G562">
        <v>1.34E-2</v>
      </c>
      <c r="H562">
        <v>0.74419999999999997</v>
      </c>
      <c r="I562" t="s">
        <v>49</v>
      </c>
      <c r="J562">
        <v>2.6646999999999998</v>
      </c>
      <c r="K562">
        <v>2.24E-2</v>
      </c>
      <c r="L562">
        <v>0.1</v>
      </c>
      <c r="M562" t="s">
        <v>48</v>
      </c>
      <c r="N562" t="s">
        <v>31</v>
      </c>
    </row>
    <row r="563" spans="1:15" x14ac:dyDescent="0.2">
      <c r="A563" t="s">
        <v>29</v>
      </c>
      <c r="B563" t="s">
        <v>20</v>
      </c>
      <c r="C563" t="s">
        <v>18</v>
      </c>
      <c r="D563">
        <v>0.11</v>
      </c>
      <c r="E563">
        <v>1.1199999999999999E-3</v>
      </c>
      <c r="F563">
        <v>0.13800000000000001</v>
      </c>
      <c r="G563">
        <v>1.24E-2</v>
      </c>
      <c r="H563">
        <v>5.6000000000000001E-2</v>
      </c>
      <c r="I563" t="s">
        <v>30</v>
      </c>
      <c r="J563">
        <v>0.1782</v>
      </c>
      <c r="K563">
        <v>1.6E-2</v>
      </c>
      <c r="L563">
        <v>0.01</v>
      </c>
      <c r="M563" t="s">
        <v>29</v>
      </c>
      <c r="N563" t="s">
        <v>31</v>
      </c>
    </row>
    <row r="564" spans="1:15" x14ac:dyDescent="0.2">
      <c r="A564" t="s">
        <v>32</v>
      </c>
      <c r="B564" t="s">
        <v>20</v>
      </c>
      <c r="C564" t="s">
        <v>18</v>
      </c>
      <c r="D564">
        <v>7.62</v>
      </c>
      <c r="E564">
        <v>6.9250000000000006E-2</v>
      </c>
      <c r="F564">
        <v>8.3155999999999999</v>
      </c>
      <c r="G564">
        <v>3.0300000000000001E-2</v>
      </c>
      <c r="H564">
        <v>3.3226</v>
      </c>
      <c r="I564" t="s">
        <v>33</v>
      </c>
      <c r="J564">
        <v>10.697900000000001</v>
      </c>
      <c r="K564">
        <v>3.8899999999999997E-2</v>
      </c>
      <c r="L564">
        <v>0.44</v>
      </c>
      <c r="M564" t="s">
        <v>34</v>
      </c>
      <c r="N564" t="s">
        <v>23</v>
      </c>
      <c r="O564" s="3">
        <v>45517.833124999997</v>
      </c>
    </row>
    <row r="565" spans="1:15" x14ac:dyDescent="0.2">
      <c r="A565" t="s">
        <v>37</v>
      </c>
      <c r="F565">
        <v>98.857900000000001</v>
      </c>
      <c r="H565">
        <v>100</v>
      </c>
      <c r="J565">
        <v>98.857900000000001</v>
      </c>
      <c r="L565" t="s">
        <v>130</v>
      </c>
    </row>
    <row r="567" spans="1:15" x14ac:dyDescent="0.2">
      <c r="A567" t="s">
        <v>189</v>
      </c>
    </row>
    <row r="568" spans="1:15" x14ac:dyDescent="0.2">
      <c r="A568" t="s">
        <v>3</v>
      </c>
      <c r="B568" t="s">
        <v>4</v>
      </c>
      <c r="C568" t="s">
        <v>5</v>
      </c>
      <c r="D568" t="s">
        <v>6</v>
      </c>
      <c r="E568" t="s">
        <v>7</v>
      </c>
      <c r="F568" t="s">
        <v>8</v>
      </c>
      <c r="G568" t="s">
        <v>9</v>
      </c>
      <c r="H568" t="s">
        <v>10</v>
      </c>
      <c r="I568" t="s">
        <v>11</v>
      </c>
      <c r="J568" t="s">
        <v>12</v>
      </c>
      <c r="K568" t="s">
        <v>13</v>
      </c>
      <c r="L568" t="s">
        <v>67</v>
      </c>
      <c r="M568" t="s">
        <v>14</v>
      </c>
      <c r="N568" t="s">
        <v>15</v>
      </c>
      <c r="O568" t="s">
        <v>16</v>
      </c>
    </row>
    <row r="569" spans="1:15" x14ac:dyDescent="0.2">
      <c r="A569" t="s">
        <v>17</v>
      </c>
      <c r="C569" t="s">
        <v>18</v>
      </c>
      <c r="F569">
        <v>43.617100000000001</v>
      </c>
      <c r="H569">
        <v>60.837200000000003</v>
      </c>
      <c r="L569">
        <v>8</v>
      </c>
    </row>
    <row r="570" spans="1:15" x14ac:dyDescent="0.2">
      <c r="A570" t="s">
        <v>40</v>
      </c>
      <c r="B570" t="s">
        <v>20</v>
      </c>
      <c r="C570" t="s">
        <v>18</v>
      </c>
      <c r="D570">
        <v>1.35</v>
      </c>
      <c r="E570">
        <v>5.3E-3</v>
      </c>
      <c r="F570">
        <v>1.7375</v>
      </c>
      <c r="G570">
        <v>1.6799999999999999E-2</v>
      </c>
      <c r="H570">
        <v>1.6865000000000001</v>
      </c>
      <c r="I570" t="s">
        <v>41</v>
      </c>
      <c r="J570">
        <v>2.3420000000000001</v>
      </c>
      <c r="K570">
        <v>2.2599999999999999E-2</v>
      </c>
      <c r="L570">
        <v>0.22</v>
      </c>
      <c r="M570" t="s">
        <v>42</v>
      </c>
      <c r="N570" t="s">
        <v>23</v>
      </c>
      <c r="O570" s="3">
        <v>45565.922175925924</v>
      </c>
    </row>
    <row r="571" spans="1:15" x14ac:dyDescent="0.2">
      <c r="A571" t="s">
        <v>19</v>
      </c>
      <c r="B571" t="s">
        <v>20</v>
      </c>
      <c r="C571" t="s">
        <v>18</v>
      </c>
      <c r="D571">
        <v>3.33</v>
      </c>
      <c r="E571">
        <v>1.9259999999999999E-2</v>
      </c>
      <c r="F571">
        <v>4.3480999999999996</v>
      </c>
      <c r="G571">
        <v>1.6899999999999998E-2</v>
      </c>
      <c r="H571">
        <v>3.9910000000000001</v>
      </c>
      <c r="I571" t="s">
        <v>21</v>
      </c>
      <c r="J571">
        <v>7.2095000000000002</v>
      </c>
      <c r="K571">
        <v>2.81E-2</v>
      </c>
      <c r="L571">
        <v>0.52</v>
      </c>
      <c r="M571" t="s">
        <v>22</v>
      </c>
      <c r="N571" t="s">
        <v>23</v>
      </c>
      <c r="O571" s="3">
        <v>45517.833379629628</v>
      </c>
    </row>
    <row r="572" spans="1:15" x14ac:dyDescent="0.2">
      <c r="A572" t="s">
        <v>43</v>
      </c>
      <c r="B572" t="s">
        <v>20</v>
      </c>
      <c r="C572" t="s">
        <v>18</v>
      </c>
      <c r="D572">
        <v>5.3</v>
      </c>
      <c r="E572">
        <v>3.805E-2</v>
      </c>
      <c r="F572">
        <v>7.1943999999999999</v>
      </c>
      <c r="G572">
        <v>1.9E-2</v>
      </c>
      <c r="H572">
        <v>5.9500999999999999</v>
      </c>
      <c r="I572" t="s">
        <v>44</v>
      </c>
      <c r="J572">
        <v>13.593299999999999</v>
      </c>
      <c r="K572">
        <v>3.5999999999999997E-2</v>
      </c>
      <c r="L572">
        <v>0.78</v>
      </c>
      <c r="M572" t="s">
        <v>44</v>
      </c>
      <c r="N572" t="s">
        <v>31</v>
      </c>
    </row>
    <row r="573" spans="1:15" x14ac:dyDescent="0.2">
      <c r="A573" t="s">
        <v>24</v>
      </c>
      <c r="B573" t="s">
        <v>20</v>
      </c>
      <c r="C573" t="s">
        <v>18</v>
      </c>
      <c r="D573">
        <v>27.42</v>
      </c>
      <c r="E573">
        <v>0.14222000000000001</v>
      </c>
      <c r="F573">
        <v>23.6798</v>
      </c>
      <c r="G573">
        <v>3.09E-2</v>
      </c>
      <c r="H573">
        <v>18.814499999999999</v>
      </c>
      <c r="I573" t="s">
        <v>25</v>
      </c>
      <c r="J573">
        <v>50.657899999999998</v>
      </c>
      <c r="K573">
        <v>6.6100000000000006E-2</v>
      </c>
      <c r="L573">
        <v>2.4700000000000002</v>
      </c>
      <c r="M573" t="s">
        <v>22</v>
      </c>
      <c r="N573" t="s">
        <v>23</v>
      </c>
      <c r="O573" s="3">
        <v>45517.833414351851</v>
      </c>
    </row>
    <row r="574" spans="1:15" x14ac:dyDescent="0.2">
      <c r="A574" t="s">
        <v>53</v>
      </c>
      <c r="B574" t="s">
        <v>20</v>
      </c>
      <c r="C574" t="s">
        <v>18</v>
      </c>
      <c r="D574">
        <v>0.09</v>
      </c>
      <c r="E574">
        <v>4.8999999999999998E-4</v>
      </c>
      <c r="F574">
        <v>9.4600000000000004E-2</v>
      </c>
      <c r="G574">
        <v>8.3000000000000001E-3</v>
      </c>
      <c r="H574">
        <v>6.8099999999999994E-2</v>
      </c>
      <c r="I574" t="s">
        <v>55</v>
      </c>
      <c r="J574">
        <v>0.2167</v>
      </c>
      <c r="K574">
        <v>1.89E-2</v>
      </c>
      <c r="L574">
        <v>0.01</v>
      </c>
      <c r="M574" t="s">
        <v>56</v>
      </c>
      <c r="N574" t="s">
        <v>31</v>
      </c>
    </row>
    <row r="575" spans="1:15" x14ac:dyDescent="0.2">
      <c r="A575" t="s">
        <v>45</v>
      </c>
      <c r="B575" t="s">
        <v>20</v>
      </c>
      <c r="C575" t="s">
        <v>18</v>
      </c>
      <c r="D575">
        <v>0.42</v>
      </c>
      <c r="E575">
        <v>3.3700000000000002E-3</v>
      </c>
      <c r="F575">
        <v>0.41420000000000001</v>
      </c>
      <c r="G575">
        <v>8.3000000000000001E-3</v>
      </c>
      <c r="H575">
        <v>0.2364</v>
      </c>
      <c r="I575" t="s">
        <v>46</v>
      </c>
      <c r="J575">
        <v>0.499</v>
      </c>
      <c r="K575">
        <v>9.9000000000000008E-3</v>
      </c>
      <c r="L575">
        <v>0.03</v>
      </c>
      <c r="M575" t="s">
        <v>47</v>
      </c>
      <c r="N575" t="s">
        <v>23</v>
      </c>
      <c r="O575" s="3">
        <v>45567.822025462963</v>
      </c>
    </row>
    <row r="576" spans="1:15" x14ac:dyDescent="0.2">
      <c r="A576" t="s">
        <v>26</v>
      </c>
      <c r="B576" t="s">
        <v>20</v>
      </c>
      <c r="C576" t="s">
        <v>18</v>
      </c>
      <c r="D576">
        <v>7.78</v>
      </c>
      <c r="E576">
        <v>6.6750000000000004E-2</v>
      </c>
      <c r="F576">
        <v>7.7503000000000002</v>
      </c>
      <c r="G576">
        <v>1.9099999999999999E-2</v>
      </c>
      <c r="H576">
        <v>4.3151000000000002</v>
      </c>
      <c r="I576" t="s">
        <v>27</v>
      </c>
      <c r="J576">
        <v>10.843999999999999</v>
      </c>
      <c r="K576">
        <v>2.6700000000000002E-2</v>
      </c>
      <c r="L576">
        <v>0.56999999999999995</v>
      </c>
      <c r="M576" t="s">
        <v>28</v>
      </c>
      <c r="N576" t="s">
        <v>23</v>
      </c>
      <c r="O576" s="3">
        <v>45517.833564814813</v>
      </c>
    </row>
    <row r="577" spans="1:15" x14ac:dyDescent="0.2">
      <c r="A577" t="s">
        <v>48</v>
      </c>
      <c r="B577" t="s">
        <v>20</v>
      </c>
      <c r="C577" t="s">
        <v>18</v>
      </c>
      <c r="D577">
        <v>1.28</v>
      </c>
      <c r="E577">
        <v>1.2840000000000001E-2</v>
      </c>
      <c r="F577">
        <v>1.597</v>
      </c>
      <c r="G577">
        <v>1.35E-2</v>
      </c>
      <c r="H577">
        <v>0.74399999999999999</v>
      </c>
      <c r="I577" t="s">
        <v>49</v>
      </c>
      <c r="J577">
        <v>2.6638000000000002</v>
      </c>
      <c r="K577">
        <v>2.2499999999999999E-2</v>
      </c>
      <c r="L577">
        <v>0.1</v>
      </c>
      <c r="M577" t="s">
        <v>48</v>
      </c>
      <c r="N577" t="s">
        <v>31</v>
      </c>
    </row>
    <row r="578" spans="1:15" x14ac:dyDescent="0.2">
      <c r="A578" t="s">
        <v>29</v>
      </c>
      <c r="B578" t="s">
        <v>20</v>
      </c>
      <c r="C578" t="s">
        <v>18</v>
      </c>
      <c r="D578">
        <v>0.1</v>
      </c>
      <c r="E578">
        <v>1.0300000000000001E-3</v>
      </c>
      <c r="F578">
        <v>0.12659999999999999</v>
      </c>
      <c r="G578">
        <v>1.24E-2</v>
      </c>
      <c r="H578">
        <v>5.1400000000000001E-2</v>
      </c>
      <c r="I578" t="s">
        <v>30</v>
      </c>
      <c r="J578">
        <v>0.16350000000000001</v>
      </c>
      <c r="K578">
        <v>1.6E-2</v>
      </c>
      <c r="L578">
        <v>0.01</v>
      </c>
      <c r="M578" t="s">
        <v>29</v>
      </c>
      <c r="N578" t="s">
        <v>31</v>
      </c>
    </row>
    <row r="579" spans="1:15" x14ac:dyDescent="0.2">
      <c r="A579" t="s">
        <v>32</v>
      </c>
      <c r="B579" t="s">
        <v>20</v>
      </c>
      <c r="C579" t="s">
        <v>18</v>
      </c>
      <c r="D579">
        <v>7.58</v>
      </c>
      <c r="E579">
        <v>6.8879999999999997E-2</v>
      </c>
      <c r="F579">
        <v>8.2726000000000006</v>
      </c>
      <c r="G579">
        <v>3.0200000000000001E-2</v>
      </c>
      <c r="H579">
        <v>3.3056000000000001</v>
      </c>
      <c r="I579" t="s">
        <v>33</v>
      </c>
      <c r="J579">
        <v>10.6425</v>
      </c>
      <c r="K579">
        <v>3.8899999999999997E-2</v>
      </c>
      <c r="L579">
        <v>0.43</v>
      </c>
      <c r="M579" t="s">
        <v>34</v>
      </c>
      <c r="N579" t="s">
        <v>23</v>
      </c>
      <c r="O579" s="3">
        <v>45517.833124999997</v>
      </c>
    </row>
    <row r="580" spans="1:15" x14ac:dyDescent="0.2">
      <c r="A580" t="s">
        <v>37</v>
      </c>
      <c r="F580">
        <v>98.832099999999997</v>
      </c>
      <c r="H580">
        <v>100</v>
      </c>
      <c r="J580">
        <v>98.832099999999997</v>
      </c>
      <c r="L580" t="s">
        <v>130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31A0-AB63-DE48-9D8A-DE48B3C5E2DD}">
  <dimension ref="A1:Y579"/>
  <sheetViews>
    <sheetView topLeftCell="A557" workbookViewId="0">
      <selection activeCell="A779" sqref="A779:XFD1410"/>
    </sheetView>
  </sheetViews>
  <sheetFormatPr baseColWidth="10" defaultColWidth="8.83203125" defaultRowHeight="15" x14ac:dyDescent="0.2"/>
  <cols>
    <col min="1" max="1" width="45.5" customWidth="1"/>
  </cols>
  <sheetData>
    <row r="1" spans="1:18" x14ac:dyDescent="0.2">
      <c r="A1" t="s">
        <v>69</v>
      </c>
    </row>
    <row r="2" spans="1:18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67</v>
      </c>
      <c r="M2" t="s">
        <v>14</v>
      </c>
      <c r="N2" t="s">
        <v>15</v>
      </c>
      <c r="O2" t="s">
        <v>16</v>
      </c>
    </row>
    <row r="3" spans="1:18" x14ac:dyDescent="0.2">
      <c r="A3" t="s">
        <v>17</v>
      </c>
      <c r="C3" t="s">
        <v>18</v>
      </c>
      <c r="F3">
        <v>42.9542</v>
      </c>
      <c r="H3">
        <v>60.045200000000001</v>
      </c>
      <c r="L3">
        <v>8</v>
      </c>
    </row>
    <row r="4" spans="1:18" x14ac:dyDescent="0.2">
      <c r="A4" t="s">
        <v>19</v>
      </c>
      <c r="B4" t="s">
        <v>20</v>
      </c>
      <c r="C4" t="s">
        <v>18</v>
      </c>
      <c r="D4">
        <v>12.14</v>
      </c>
      <c r="E4">
        <v>7.0220000000000005E-2</v>
      </c>
      <c r="F4">
        <v>15.420199999999999</v>
      </c>
      <c r="G4">
        <v>3.8699999999999998E-2</v>
      </c>
      <c r="H4">
        <v>14.1852</v>
      </c>
      <c r="I4" t="s">
        <v>21</v>
      </c>
      <c r="J4">
        <v>25.567799999999998</v>
      </c>
      <c r="K4">
        <v>6.4199999999999993E-2</v>
      </c>
      <c r="L4">
        <v>1.89</v>
      </c>
      <c r="M4" t="s">
        <v>22</v>
      </c>
      <c r="N4" t="s">
        <v>23</v>
      </c>
      <c r="O4" s="3">
        <v>45517.833379629628</v>
      </c>
      <c r="Q4">
        <v>26.84</v>
      </c>
      <c r="R4">
        <f>J4/Q4</f>
        <v>0.95260059612518622</v>
      </c>
    </row>
    <row r="5" spans="1:18" x14ac:dyDescent="0.2">
      <c r="A5" t="s">
        <v>43</v>
      </c>
      <c r="B5" t="s">
        <v>20</v>
      </c>
      <c r="C5" t="s">
        <v>18</v>
      </c>
      <c r="D5">
        <v>0.46</v>
      </c>
      <c r="E5">
        <v>3.32E-3</v>
      </c>
      <c r="F5">
        <v>0.74099999999999999</v>
      </c>
      <c r="G5">
        <v>1.47E-2</v>
      </c>
      <c r="H5">
        <v>0.61419999999999997</v>
      </c>
      <c r="I5" t="s">
        <v>44</v>
      </c>
      <c r="J5">
        <v>1.4000999999999999</v>
      </c>
      <c r="K5">
        <v>2.7799999999999998E-2</v>
      </c>
      <c r="L5">
        <v>0.08</v>
      </c>
      <c r="M5" t="s">
        <v>44</v>
      </c>
      <c r="N5" t="s">
        <v>31</v>
      </c>
      <c r="Q5">
        <v>1.17</v>
      </c>
      <c r="R5">
        <f t="shared" ref="R5:R9" si="0">J5/Q5</f>
        <v>1.1966666666666665</v>
      </c>
    </row>
    <row r="6" spans="1:18" x14ac:dyDescent="0.2">
      <c r="A6" t="s">
        <v>24</v>
      </c>
      <c r="B6" t="s">
        <v>20</v>
      </c>
      <c r="C6" t="s">
        <v>18</v>
      </c>
      <c r="D6">
        <v>27.57</v>
      </c>
      <c r="E6">
        <v>0.14294999999999999</v>
      </c>
      <c r="F6">
        <v>24.6769</v>
      </c>
      <c r="G6">
        <v>4.5100000000000001E-2</v>
      </c>
      <c r="H6">
        <v>19.650200000000002</v>
      </c>
      <c r="I6" t="s">
        <v>25</v>
      </c>
      <c r="J6">
        <v>52.7911</v>
      </c>
      <c r="K6">
        <v>9.6500000000000002E-2</v>
      </c>
      <c r="L6">
        <v>2.62</v>
      </c>
      <c r="M6" t="s">
        <v>22</v>
      </c>
      <c r="N6" t="s">
        <v>23</v>
      </c>
      <c r="O6" s="3">
        <v>45517.833414351851</v>
      </c>
      <c r="Q6">
        <v>54.07</v>
      </c>
      <c r="R6">
        <f t="shared" si="0"/>
        <v>0.97634732753837616</v>
      </c>
    </row>
    <row r="7" spans="1:18" x14ac:dyDescent="0.2">
      <c r="A7" t="s">
        <v>26</v>
      </c>
      <c r="B7" t="s">
        <v>20</v>
      </c>
      <c r="C7" t="s">
        <v>18</v>
      </c>
      <c r="D7">
        <v>0.86</v>
      </c>
      <c r="E7">
        <v>7.3499999999999998E-3</v>
      </c>
      <c r="F7">
        <v>0.86170000000000002</v>
      </c>
      <c r="G7">
        <v>1.35E-2</v>
      </c>
      <c r="H7">
        <v>0.48080000000000001</v>
      </c>
      <c r="I7" t="s">
        <v>27</v>
      </c>
      <c r="J7">
        <v>1.2056</v>
      </c>
      <c r="K7">
        <v>1.8800000000000001E-2</v>
      </c>
      <c r="L7">
        <v>0.06</v>
      </c>
      <c r="M7" t="s">
        <v>28</v>
      </c>
      <c r="N7" t="s">
        <v>23</v>
      </c>
      <c r="O7" s="3">
        <v>45517.833564814813</v>
      </c>
      <c r="Q7">
        <v>1.29</v>
      </c>
      <c r="R7">
        <f t="shared" si="0"/>
        <v>0.93457364341085269</v>
      </c>
    </row>
    <row r="8" spans="1:18" x14ac:dyDescent="0.2">
      <c r="A8" t="s">
        <v>48</v>
      </c>
      <c r="B8" t="s">
        <v>20</v>
      </c>
      <c r="C8" t="s">
        <v>18</v>
      </c>
      <c r="D8">
        <v>0.04</v>
      </c>
      <c r="E8">
        <v>3.6999999999999999E-4</v>
      </c>
      <c r="F8">
        <v>4.4200000000000003E-2</v>
      </c>
      <c r="G8">
        <v>1.26E-2</v>
      </c>
      <c r="H8">
        <v>2.07E-2</v>
      </c>
      <c r="I8" t="s">
        <v>49</v>
      </c>
      <c r="J8">
        <v>7.3800000000000004E-2</v>
      </c>
      <c r="K8">
        <v>2.1100000000000001E-2</v>
      </c>
      <c r="L8">
        <v>0</v>
      </c>
      <c r="M8" t="s">
        <v>48</v>
      </c>
      <c r="N8" t="s">
        <v>31</v>
      </c>
      <c r="Q8">
        <v>9.5000000000000001E-2</v>
      </c>
      <c r="R8">
        <f t="shared" si="0"/>
        <v>0.77684210526315789</v>
      </c>
    </row>
    <row r="9" spans="1:18" x14ac:dyDescent="0.2">
      <c r="A9" t="s">
        <v>54</v>
      </c>
      <c r="B9" t="s">
        <v>20</v>
      </c>
      <c r="C9" t="s">
        <v>18</v>
      </c>
      <c r="D9">
        <v>0.45</v>
      </c>
      <c r="E9">
        <v>4.5100000000000001E-3</v>
      </c>
      <c r="F9">
        <v>0.52270000000000005</v>
      </c>
      <c r="G9">
        <v>1.6899999999999998E-2</v>
      </c>
      <c r="H9">
        <v>0.2248</v>
      </c>
      <c r="I9" t="s">
        <v>57</v>
      </c>
      <c r="J9">
        <v>0.76400000000000001</v>
      </c>
      <c r="K9">
        <v>2.47E-2</v>
      </c>
      <c r="L9">
        <v>0.03</v>
      </c>
      <c r="M9" t="s">
        <v>54</v>
      </c>
      <c r="N9" t="s">
        <v>31</v>
      </c>
      <c r="Q9">
        <v>0.7</v>
      </c>
      <c r="R9">
        <f t="shared" si="0"/>
        <v>1.0914285714285714</v>
      </c>
    </row>
    <row r="10" spans="1:18" x14ac:dyDescent="0.2">
      <c r="A10" t="s">
        <v>29</v>
      </c>
      <c r="B10" t="s">
        <v>20</v>
      </c>
      <c r="C10" t="s">
        <v>18</v>
      </c>
      <c r="D10">
        <v>0.31</v>
      </c>
      <c r="E10">
        <v>3.1099999999999999E-3</v>
      </c>
      <c r="F10">
        <v>0.37840000000000001</v>
      </c>
      <c r="G10">
        <v>1.9199999999999998E-2</v>
      </c>
      <c r="H10">
        <v>0.154</v>
      </c>
      <c r="I10" t="s">
        <v>30</v>
      </c>
      <c r="J10">
        <v>0.48859999999999998</v>
      </c>
      <c r="K10">
        <v>2.4799999999999999E-2</v>
      </c>
      <c r="L10">
        <v>0.02</v>
      </c>
      <c r="M10" t="s">
        <v>29</v>
      </c>
      <c r="N10" t="s">
        <v>31</v>
      </c>
      <c r="Q10">
        <v>0.52700000000000002</v>
      </c>
      <c r="R10">
        <f>J10/Q10</f>
        <v>0.92713472485768489</v>
      </c>
    </row>
    <row r="11" spans="1:18" x14ac:dyDescent="0.2">
      <c r="A11" t="s">
        <v>32</v>
      </c>
      <c r="B11" t="s">
        <v>20</v>
      </c>
      <c r="C11" t="s">
        <v>18</v>
      </c>
      <c r="D11">
        <v>10.67</v>
      </c>
      <c r="E11">
        <v>9.7019999999999995E-2</v>
      </c>
      <c r="F11">
        <v>11.5487</v>
      </c>
      <c r="G11">
        <v>4.87E-2</v>
      </c>
      <c r="H11">
        <v>4.6249000000000002</v>
      </c>
      <c r="I11" t="s">
        <v>33</v>
      </c>
      <c r="J11">
        <v>14.857200000000001</v>
      </c>
      <c r="K11">
        <v>6.2600000000000003E-2</v>
      </c>
      <c r="L11">
        <v>0.62</v>
      </c>
      <c r="M11" t="s">
        <v>34</v>
      </c>
      <c r="N11" t="s">
        <v>23</v>
      </c>
      <c r="O11" s="3">
        <v>45517.833124999997</v>
      </c>
      <c r="Q11">
        <v>14.85</v>
      </c>
      <c r="R11">
        <f t="shared" ref="R11" si="1">J11/Q11</f>
        <v>1.0004848484848485</v>
      </c>
    </row>
    <row r="12" spans="1:18" x14ac:dyDescent="0.2">
      <c r="A12" t="s">
        <v>37</v>
      </c>
      <c r="F12">
        <v>97.148099999999999</v>
      </c>
      <c r="H12">
        <v>100</v>
      </c>
      <c r="J12">
        <v>97.148099999999999</v>
      </c>
      <c r="L12" t="s">
        <v>70</v>
      </c>
    </row>
    <row r="14" spans="1:18" x14ac:dyDescent="0.2">
      <c r="A14" t="s">
        <v>71</v>
      </c>
    </row>
    <row r="15" spans="1:18" x14ac:dyDescent="0.2">
      <c r="A15" t="s">
        <v>3</v>
      </c>
      <c r="B15" t="s">
        <v>4</v>
      </c>
      <c r="C15" t="s">
        <v>5</v>
      </c>
      <c r="D15" t="s">
        <v>6</v>
      </c>
      <c r="E15" t="s">
        <v>7</v>
      </c>
      <c r="F15" t="s">
        <v>8</v>
      </c>
      <c r="G15" t="s">
        <v>9</v>
      </c>
      <c r="H15" t="s">
        <v>10</v>
      </c>
      <c r="I15" t="s">
        <v>11</v>
      </c>
      <c r="J15" t="s">
        <v>12</v>
      </c>
      <c r="K15" t="s">
        <v>13</v>
      </c>
      <c r="L15" t="s">
        <v>67</v>
      </c>
      <c r="M15" t="s">
        <v>14</v>
      </c>
      <c r="N15" t="s">
        <v>15</v>
      </c>
      <c r="O15" t="s">
        <v>16</v>
      </c>
    </row>
    <row r="16" spans="1:18" x14ac:dyDescent="0.2">
      <c r="A16" t="s">
        <v>17</v>
      </c>
      <c r="C16" t="s">
        <v>18</v>
      </c>
      <c r="F16">
        <v>42.614199999999997</v>
      </c>
      <c r="H16">
        <v>60.0426</v>
      </c>
      <c r="L16">
        <v>8</v>
      </c>
    </row>
    <row r="17" spans="1:18" x14ac:dyDescent="0.2">
      <c r="A17" t="s">
        <v>19</v>
      </c>
      <c r="B17" t="s">
        <v>20</v>
      </c>
      <c r="C17" t="s">
        <v>18</v>
      </c>
      <c r="D17">
        <v>11.98</v>
      </c>
      <c r="E17">
        <v>6.9290000000000004E-2</v>
      </c>
      <c r="F17">
        <v>15.2485</v>
      </c>
      <c r="G17">
        <v>3.85E-2</v>
      </c>
      <c r="H17">
        <v>14.138500000000001</v>
      </c>
      <c r="I17" t="s">
        <v>21</v>
      </c>
      <c r="J17">
        <v>25.283100000000001</v>
      </c>
      <c r="K17">
        <v>6.3899999999999998E-2</v>
      </c>
      <c r="L17">
        <v>1.88</v>
      </c>
      <c r="M17" t="s">
        <v>22</v>
      </c>
      <c r="N17" t="s">
        <v>23</v>
      </c>
      <c r="O17" s="3">
        <v>45517.833379629628</v>
      </c>
      <c r="Q17">
        <v>26.84</v>
      </c>
      <c r="R17">
        <f>J17/Q17</f>
        <v>0.94199329359165429</v>
      </c>
    </row>
    <row r="18" spans="1:18" x14ac:dyDescent="0.2">
      <c r="A18" t="s">
        <v>43</v>
      </c>
      <c r="B18" t="s">
        <v>20</v>
      </c>
      <c r="C18" t="s">
        <v>18</v>
      </c>
      <c r="D18">
        <v>0.46</v>
      </c>
      <c r="E18">
        <v>3.2799999999999999E-3</v>
      </c>
      <c r="F18">
        <v>0.73080000000000001</v>
      </c>
      <c r="G18">
        <v>1.46E-2</v>
      </c>
      <c r="H18">
        <v>0.61050000000000004</v>
      </c>
      <c r="I18" t="s">
        <v>44</v>
      </c>
      <c r="J18">
        <v>1.3808</v>
      </c>
      <c r="K18">
        <v>2.76E-2</v>
      </c>
      <c r="L18">
        <v>0.08</v>
      </c>
      <c r="M18" t="s">
        <v>44</v>
      </c>
      <c r="N18" t="s">
        <v>31</v>
      </c>
      <c r="Q18">
        <v>1.17</v>
      </c>
      <c r="R18">
        <f t="shared" ref="R18:R22" si="2">J18/Q18</f>
        <v>1.1801709401709404</v>
      </c>
    </row>
    <row r="19" spans="1:18" x14ac:dyDescent="0.2">
      <c r="A19" t="s">
        <v>24</v>
      </c>
      <c r="B19" t="s">
        <v>20</v>
      </c>
      <c r="C19" t="s">
        <v>18</v>
      </c>
      <c r="D19">
        <v>27.33</v>
      </c>
      <c r="E19">
        <v>0.14172000000000001</v>
      </c>
      <c r="F19">
        <v>24.469200000000001</v>
      </c>
      <c r="G19">
        <v>4.4900000000000002E-2</v>
      </c>
      <c r="H19">
        <v>19.639399999999998</v>
      </c>
      <c r="I19" t="s">
        <v>25</v>
      </c>
      <c r="J19">
        <v>52.346699999999998</v>
      </c>
      <c r="K19">
        <v>9.6100000000000005E-2</v>
      </c>
      <c r="L19">
        <v>2.62</v>
      </c>
      <c r="M19" t="s">
        <v>22</v>
      </c>
      <c r="N19" t="s">
        <v>23</v>
      </c>
      <c r="O19" s="3">
        <v>45517.833414351851</v>
      </c>
      <c r="Q19">
        <v>54.07</v>
      </c>
      <c r="R19">
        <f t="shared" si="2"/>
        <v>0.96812835213611981</v>
      </c>
    </row>
    <row r="20" spans="1:18" x14ac:dyDescent="0.2">
      <c r="A20" t="s">
        <v>26</v>
      </c>
      <c r="B20" t="s">
        <v>20</v>
      </c>
      <c r="C20" t="s">
        <v>18</v>
      </c>
      <c r="D20">
        <v>0.84</v>
      </c>
      <c r="E20">
        <v>7.1999999999999998E-3</v>
      </c>
      <c r="F20">
        <v>0.84379999999999999</v>
      </c>
      <c r="G20">
        <v>1.34E-2</v>
      </c>
      <c r="H20">
        <v>0.47460000000000002</v>
      </c>
      <c r="I20" t="s">
        <v>27</v>
      </c>
      <c r="J20">
        <v>1.1807000000000001</v>
      </c>
      <c r="K20">
        <v>1.8700000000000001E-2</v>
      </c>
      <c r="L20">
        <v>0.06</v>
      </c>
      <c r="M20" t="s">
        <v>28</v>
      </c>
      <c r="N20" t="s">
        <v>23</v>
      </c>
      <c r="O20" s="3">
        <v>45517.833564814813</v>
      </c>
      <c r="Q20">
        <v>1.29</v>
      </c>
      <c r="R20">
        <f t="shared" si="2"/>
        <v>0.91527131782945736</v>
      </c>
    </row>
    <row r="21" spans="1:18" x14ac:dyDescent="0.2">
      <c r="A21" t="s">
        <v>48</v>
      </c>
      <c r="B21" t="s">
        <v>20</v>
      </c>
      <c r="C21" t="s">
        <v>18</v>
      </c>
      <c r="D21">
        <v>0.05</v>
      </c>
      <c r="E21">
        <v>4.6999999999999999E-4</v>
      </c>
      <c r="F21">
        <v>5.7299999999999997E-2</v>
      </c>
      <c r="G21">
        <v>1.2699999999999999E-2</v>
      </c>
      <c r="H21">
        <v>2.69E-2</v>
      </c>
      <c r="I21" t="s">
        <v>49</v>
      </c>
      <c r="J21">
        <v>9.5500000000000002E-2</v>
      </c>
      <c r="K21">
        <v>2.12E-2</v>
      </c>
      <c r="L21">
        <v>0</v>
      </c>
      <c r="M21" t="s">
        <v>48</v>
      </c>
      <c r="N21" t="s">
        <v>31</v>
      </c>
      <c r="Q21">
        <v>9.5000000000000001E-2</v>
      </c>
      <c r="R21">
        <f t="shared" si="2"/>
        <v>1.0052631578947369</v>
      </c>
    </row>
    <row r="22" spans="1:18" x14ac:dyDescent="0.2">
      <c r="A22" t="s">
        <v>54</v>
      </c>
      <c r="B22" t="s">
        <v>20</v>
      </c>
      <c r="C22" t="s">
        <v>18</v>
      </c>
      <c r="D22">
        <v>0.45</v>
      </c>
      <c r="E22">
        <v>4.5199999999999997E-3</v>
      </c>
      <c r="F22">
        <v>0.52390000000000003</v>
      </c>
      <c r="G22">
        <v>1.7000000000000001E-2</v>
      </c>
      <c r="H22">
        <v>0.22720000000000001</v>
      </c>
      <c r="I22" t="s">
        <v>57</v>
      </c>
      <c r="J22">
        <v>0.76580000000000004</v>
      </c>
      <c r="K22">
        <v>2.4799999999999999E-2</v>
      </c>
      <c r="L22">
        <v>0.03</v>
      </c>
      <c r="M22" t="s">
        <v>54</v>
      </c>
      <c r="N22" t="s">
        <v>31</v>
      </c>
      <c r="Q22">
        <v>0.7</v>
      </c>
      <c r="R22">
        <f t="shared" si="2"/>
        <v>1.0940000000000001</v>
      </c>
    </row>
    <row r="23" spans="1:18" x14ac:dyDescent="0.2">
      <c r="A23" t="s">
        <v>29</v>
      </c>
      <c r="B23" t="s">
        <v>20</v>
      </c>
      <c r="C23" t="s">
        <v>18</v>
      </c>
      <c r="D23">
        <v>0.33</v>
      </c>
      <c r="E23">
        <v>3.29E-3</v>
      </c>
      <c r="F23">
        <v>0.39960000000000001</v>
      </c>
      <c r="G23">
        <v>1.9199999999999998E-2</v>
      </c>
      <c r="H23">
        <v>0.16400000000000001</v>
      </c>
      <c r="I23" t="s">
        <v>30</v>
      </c>
      <c r="J23">
        <v>0.51600000000000001</v>
      </c>
      <c r="K23">
        <v>2.4799999999999999E-2</v>
      </c>
      <c r="L23">
        <v>0.02</v>
      </c>
      <c r="M23" t="s">
        <v>29</v>
      </c>
      <c r="N23" t="s">
        <v>31</v>
      </c>
      <c r="Q23">
        <v>0.52700000000000002</v>
      </c>
      <c r="R23">
        <f>J23/Q23</f>
        <v>0.97912713472485768</v>
      </c>
    </row>
    <row r="24" spans="1:18" x14ac:dyDescent="0.2">
      <c r="A24" t="s">
        <v>32</v>
      </c>
      <c r="B24" t="s">
        <v>20</v>
      </c>
      <c r="C24" t="s">
        <v>18</v>
      </c>
      <c r="D24">
        <v>10.71</v>
      </c>
      <c r="E24">
        <v>9.7350000000000006E-2</v>
      </c>
      <c r="F24">
        <v>11.5853</v>
      </c>
      <c r="G24">
        <v>4.87E-2</v>
      </c>
      <c r="H24">
        <v>4.6763000000000003</v>
      </c>
      <c r="I24" t="s">
        <v>33</v>
      </c>
      <c r="J24">
        <v>14.904199999999999</v>
      </c>
      <c r="K24">
        <v>6.2600000000000003E-2</v>
      </c>
      <c r="L24">
        <v>0.62</v>
      </c>
      <c r="M24" t="s">
        <v>34</v>
      </c>
      <c r="N24" t="s">
        <v>23</v>
      </c>
      <c r="O24" s="3">
        <v>45517.833124999997</v>
      </c>
      <c r="Q24">
        <v>14.85</v>
      </c>
      <c r="R24">
        <f t="shared" ref="R24" si="3">J24/Q24</f>
        <v>1.0036498316498317</v>
      </c>
    </row>
    <row r="25" spans="1:18" x14ac:dyDescent="0.2">
      <c r="A25" t="s">
        <v>37</v>
      </c>
      <c r="F25">
        <v>96.4726</v>
      </c>
      <c r="H25">
        <v>100</v>
      </c>
      <c r="J25">
        <v>96.4726</v>
      </c>
      <c r="L25" t="s">
        <v>70</v>
      </c>
    </row>
    <row r="27" spans="1:18" x14ac:dyDescent="0.2">
      <c r="A27" t="s">
        <v>72</v>
      </c>
    </row>
    <row r="28" spans="1:18" x14ac:dyDescent="0.2">
      <c r="A28" t="s">
        <v>3</v>
      </c>
      <c r="B28" t="s">
        <v>4</v>
      </c>
      <c r="C28" t="s">
        <v>5</v>
      </c>
      <c r="D28" t="s">
        <v>6</v>
      </c>
      <c r="E28" t="s">
        <v>7</v>
      </c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67</v>
      </c>
      <c r="M28" t="s">
        <v>14</v>
      </c>
      <c r="N28" t="s">
        <v>15</v>
      </c>
      <c r="O28" t="s">
        <v>16</v>
      </c>
    </row>
    <row r="29" spans="1:18" x14ac:dyDescent="0.2">
      <c r="A29" t="s">
        <v>17</v>
      </c>
      <c r="C29" t="s">
        <v>18</v>
      </c>
      <c r="F29">
        <v>42.685499999999998</v>
      </c>
      <c r="H29">
        <v>60.031199999999998</v>
      </c>
      <c r="L29">
        <v>8</v>
      </c>
    </row>
    <row r="30" spans="1:18" x14ac:dyDescent="0.2">
      <c r="A30" t="s">
        <v>19</v>
      </c>
      <c r="B30" t="s">
        <v>20</v>
      </c>
      <c r="C30" t="s">
        <v>18</v>
      </c>
      <c r="D30">
        <v>12.02</v>
      </c>
      <c r="E30">
        <v>6.9510000000000002E-2</v>
      </c>
      <c r="F30">
        <v>15.2988</v>
      </c>
      <c r="G30">
        <v>3.8600000000000002E-2</v>
      </c>
      <c r="H30">
        <v>14.158799999999999</v>
      </c>
      <c r="I30" t="s">
        <v>21</v>
      </c>
      <c r="J30">
        <v>25.366399999999999</v>
      </c>
      <c r="K30">
        <v>6.4000000000000001E-2</v>
      </c>
      <c r="L30">
        <v>1.89</v>
      </c>
      <c r="M30" t="s">
        <v>22</v>
      </c>
      <c r="N30" t="s">
        <v>23</v>
      </c>
      <c r="O30" s="3">
        <v>45517.833379629628</v>
      </c>
      <c r="Q30">
        <v>26.84</v>
      </c>
      <c r="R30">
        <f>J30/Q30</f>
        <v>0.9450968703427719</v>
      </c>
    </row>
    <row r="31" spans="1:18" x14ac:dyDescent="0.2">
      <c r="A31" t="s">
        <v>43</v>
      </c>
      <c r="B31" t="s">
        <v>20</v>
      </c>
      <c r="C31" t="s">
        <v>18</v>
      </c>
      <c r="D31">
        <v>0.45</v>
      </c>
      <c r="E31">
        <v>3.2599999999999999E-3</v>
      </c>
      <c r="F31">
        <v>0.72860000000000003</v>
      </c>
      <c r="G31">
        <v>1.46E-2</v>
      </c>
      <c r="H31">
        <v>0.60760000000000003</v>
      </c>
      <c r="I31" t="s">
        <v>44</v>
      </c>
      <c r="J31">
        <v>1.3766</v>
      </c>
      <c r="K31">
        <v>2.76E-2</v>
      </c>
      <c r="L31">
        <v>0.08</v>
      </c>
      <c r="M31" t="s">
        <v>44</v>
      </c>
      <c r="N31" t="s">
        <v>31</v>
      </c>
      <c r="Q31">
        <v>1.17</v>
      </c>
      <c r="R31">
        <f t="shared" ref="R31:R35" si="4">J31/Q31</f>
        <v>1.1765811965811968</v>
      </c>
    </row>
    <row r="32" spans="1:18" x14ac:dyDescent="0.2">
      <c r="A32" t="s">
        <v>24</v>
      </c>
      <c r="B32" t="s">
        <v>20</v>
      </c>
      <c r="C32" t="s">
        <v>18</v>
      </c>
      <c r="D32">
        <v>27.35</v>
      </c>
      <c r="E32">
        <v>0.14183999999999999</v>
      </c>
      <c r="F32">
        <v>24.495899999999999</v>
      </c>
      <c r="G32">
        <v>4.4900000000000002E-2</v>
      </c>
      <c r="H32">
        <v>19.624300000000002</v>
      </c>
      <c r="I32" t="s">
        <v>25</v>
      </c>
      <c r="J32">
        <v>52.403799999999997</v>
      </c>
      <c r="K32">
        <v>9.6100000000000005E-2</v>
      </c>
      <c r="L32">
        <v>2.62</v>
      </c>
      <c r="M32" t="s">
        <v>22</v>
      </c>
      <c r="N32" t="s">
        <v>23</v>
      </c>
      <c r="O32" s="3">
        <v>45517.833414351851</v>
      </c>
      <c r="Q32">
        <v>54.07</v>
      </c>
      <c r="R32">
        <f t="shared" si="4"/>
        <v>0.96918439060477157</v>
      </c>
    </row>
    <row r="33" spans="1:18" x14ac:dyDescent="0.2">
      <c r="A33" t="s">
        <v>26</v>
      </c>
      <c r="B33" t="s">
        <v>20</v>
      </c>
      <c r="C33" t="s">
        <v>18</v>
      </c>
      <c r="D33">
        <v>0.85</v>
      </c>
      <c r="E33">
        <v>7.3200000000000001E-3</v>
      </c>
      <c r="F33">
        <v>0.85729999999999995</v>
      </c>
      <c r="G33">
        <v>1.35E-2</v>
      </c>
      <c r="H33">
        <v>0.48130000000000001</v>
      </c>
      <c r="I33" t="s">
        <v>27</v>
      </c>
      <c r="J33">
        <v>1.1995</v>
      </c>
      <c r="K33">
        <v>1.8800000000000001E-2</v>
      </c>
      <c r="L33">
        <v>0.06</v>
      </c>
      <c r="M33" t="s">
        <v>28</v>
      </c>
      <c r="N33" t="s">
        <v>23</v>
      </c>
      <c r="O33" s="3">
        <v>45517.833564814813</v>
      </c>
      <c r="Q33">
        <v>1.29</v>
      </c>
      <c r="R33">
        <f t="shared" si="4"/>
        <v>0.92984496124031002</v>
      </c>
    </row>
    <row r="34" spans="1:18" x14ac:dyDescent="0.2">
      <c r="A34" t="s">
        <v>48</v>
      </c>
      <c r="B34" t="s">
        <v>20</v>
      </c>
      <c r="C34" t="s">
        <v>18</v>
      </c>
      <c r="D34">
        <v>0.04</v>
      </c>
      <c r="E34">
        <v>4.4000000000000002E-4</v>
      </c>
      <c r="F34">
        <v>5.33E-2</v>
      </c>
      <c r="G34">
        <v>1.26E-2</v>
      </c>
      <c r="H34">
        <v>2.5100000000000001E-2</v>
      </c>
      <c r="I34" t="s">
        <v>49</v>
      </c>
      <c r="J34">
        <v>8.8999999999999996E-2</v>
      </c>
      <c r="K34">
        <v>2.1000000000000001E-2</v>
      </c>
      <c r="L34">
        <v>0</v>
      </c>
      <c r="M34" t="s">
        <v>48</v>
      </c>
      <c r="N34" t="s">
        <v>31</v>
      </c>
      <c r="Q34">
        <v>9.5000000000000001E-2</v>
      </c>
      <c r="R34">
        <f t="shared" si="4"/>
        <v>0.93684210526315781</v>
      </c>
    </row>
    <row r="35" spans="1:18" x14ac:dyDescent="0.2">
      <c r="A35" t="s">
        <v>54</v>
      </c>
      <c r="B35" t="s">
        <v>20</v>
      </c>
      <c r="C35" t="s">
        <v>18</v>
      </c>
      <c r="D35">
        <v>0.44</v>
      </c>
      <c r="E35">
        <v>4.3600000000000002E-3</v>
      </c>
      <c r="F35">
        <v>0.50480000000000003</v>
      </c>
      <c r="G35">
        <v>1.6899999999999998E-2</v>
      </c>
      <c r="H35">
        <v>0.2185</v>
      </c>
      <c r="I35" t="s">
        <v>57</v>
      </c>
      <c r="J35">
        <v>0.73780000000000001</v>
      </c>
      <c r="K35">
        <v>2.47E-2</v>
      </c>
      <c r="L35">
        <v>0.03</v>
      </c>
      <c r="M35" t="s">
        <v>54</v>
      </c>
      <c r="N35" t="s">
        <v>31</v>
      </c>
      <c r="Q35">
        <v>0.7</v>
      </c>
      <c r="R35">
        <f t="shared" si="4"/>
        <v>1.054</v>
      </c>
    </row>
    <row r="36" spans="1:18" x14ac:dyDescent="0.2">
      <c r="A36" t="s">
        <v>29</v>
      </c>
      <c r="B36" t="s">
        <v>20</v>
      </c>
      <c r="C36" t="s">
        <v>18</v>
      </c>
      <c r="D36">
        <v>0.33</v>
      </c>
      <c r="E36">
        <v>3.2699999999999999E-3</v>
      </c>
      <c r="F36">
        <v>0.3977</v>
      </c>
      <c r="G36">
        <v>1.9199999999999998E-2</v>
      </c>
      <c r="H36">
        <v>0.16289999999999999</v>
      </c>
      <c r="I36" t="s">
        <v>30</v>
      </c>
      <c r="J36">
        <v>0.51349999999999996</v>
      </c>
      <c r="K36">
        <v>2.4799999999999999E-2</v>
      </c>
      <c r="L36">
        <v>0.02</v>
      </c>
      <c r="M36" t="s">
        <v>29</v>
      </c>
      <c r="N36" t="s">
        <v>31</v>
      </c>
      <c r="Q36">
        <v>0.52700000000000002</v>
      </c>
      <c r="R36">
        <f>J36/Q36</f>
        <v>0.97438330170777976</v>
      </c>
    </row>
    <row r="37" spans="1:18" x14ac:dyDescent="0.2">
      <c r="A37" t="s">
        <v>32</v>
      </c>
      <c r="B37" t="s">
        <v>20</v>
      </c>
      <c r="C37" t="s">
        <v>18</v>
      </c>
      <c r="D37">
        <v>10.76</v>
      </c>
      <c r="E37">
        <v>9.7839999999999996E-2</v>
      </c>
      <c r="F37">
        <v>11.642200000000001</v>
      </c>
      <c r="G37">
        <v>4.87E-2</v>
      </c>
      <c r="H37">
        <v>4.6905999999999999</v>
      </c>
      <c r="I37" t="s">
        <v>33</v>
      </c>
      <c r="J37">
        <v>14.977499999999999</v>
      </c>
      <c r="K37">
        <v>6.2700000000000006E-2</v>
      </c>
      <c r="L37">
        <v>0.63</v>
      </c>
      <c r="M37" t="s">
        <v>34</v>
      </c>
      <c r="N37" t="s">
        <v>23</v>
      </c>
      <c r="O37" s="3">
        <v>45517.833124999997</v>
      </c>
      <c r="Q37">
        <v>14.85</v>
      </c>
      <c r="R37">
        <f t="shared" ref="R37" si="5">J37/Q37</f>
        <v>1.0085858585858585</v>
      </c>
    </row>
    <row r="38" spans="1:18" x14ac:dyDescent="0.2">
      <c r="A38" t="s">
        <v>37</v>
      </c>
      <c r="F38">
        <v>96.664100000000005</v>
      </c>
      <c r="H38">
        <v>100</v>
      </c>
      <c r="J38">
        <v>96.664100000000005</v>
      </c>
      <c r="L38" t="s">
        <v>73</v>
      </c>
    </row>
    <row r="40" spans="1:18" x14ac:dyDescent="0.2">
      <c r="A40" t="s">
        <v>74</v>
      </c>
    </row>
    <row r="41" spans="1:18" x14ac:dyDescent="0.2">
      <c r="A41" t="s">
        <v>3</v>
      </c>
      <c r="B41" t="s">
        <v>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10</v>
      </c>
      <c r="I41" t="s">
        <v>11</v>
      </c>
      <c r="J41" t="s">
        <v>12</v>
      </c>
      <c r="K41" t="s">
        <v>13</v>
      </c>
      <c r="L41" t="s">
        <v>67</v>
      </c>
      <c r="M41" t="s">
        <v>14</v>
      </c>
      <c r="N41" t="s">
        <v>15</v>
      </c>
      <c r="O41" t="s">
        <v>16</v>
      </c>
    </row>
    <row r="42" spans="1:18" x14ac:dyDescent="0.2">
      <c r="A42" t="s">
        <v>17</v>
      </c>
      <c r="C42" t="s">
        <v>18</v>
      </c>
      <c r="F42">
        <v>43.565300000000001</v>
      </c>
      <c r="H42">
        <v>57.143799999999999</v>
      </c>
      <c r="L42">
        <v>8</v>
      </c>
    </row>
    <row r="43" spans="1:18" x14ac:dyDescent="0.2">
      <c r="A43" t="s">
        <v>19</v>
      </c>
      <c r="B43" t="s">
        <v>20</v>
      </c>
      <c r="C43" t="s">
        <v>18</v>
      </c>
      <c r="D43">
        <v>26.31</v>
      </c>
      <c r="E43">
        <v>0.15217</v>
      </c>
      <c r="F43">
        <v>29.8705</v>
      </c>
      <c r="G43">
        <v>4.9299999999999997E-2</v>
      </c>
      <c r="H43">
        <v>25.7836</v>
      </c>
      <c r="I43" t="s">
        <v>21</v>
      </c>
      <c r="J43">
        <v>49.5274</v>
      </c>
      <c r="K43">
        <v>8.1699999999999995E-2</v>
      </c>
      <c r="L43">
        <v>3.61</v>
      </c>
      <c r="M43" t="s">
        <v>22</v>
      </c>
      <c r="N43" t="s">
        <v>23</v>
      </c>
      <c r="O43" s="3">
        <v>45517.833379629628</v>
      </c>
      <c r="Q43">
        <v>49.6</v>
      </c>
      <c r="R43">
        <f>J43/Q43</f>
        <v>0.99853629032258062</v>
      </c>
    </row>
    <row r="44" spans="1:18" x14ac:dyDescent="0.2">
      <c r="A44" t="s">
        <v>24</v>
      </c>
      <c r="B44" t="s">
        <v>20</v>
      </c>
      <c r="C44" t="s">
        <v>18</v>
      </c>
      <c r="D44">
        <v>19.23</v>
      </c>
      <c r="E44">
        <v>9.9720000000000003E-2</v>
      </c>
      <c r="F44">
        <v>19.1218</v>
      </c>
      <c r="G44">
        <v>4.2299999999999997E-2</v>
      </c>
      <c r="H44">
        <v>14.287599999999999</v>
      </c>
      <c r="I44" t="s">
        <v>25</v>
      </c>
      <c r="J44">
        <v>40.9069</v>
      </c>
      <c r="K44">
        <v>9.0399999999999994E-2</v>
      </c>
      <c r="L44">
        <v>2</v>
      </c>
      <c r="M44" t="s">
        <v>22</v>
      </c>
      <c r="N44" t="s">
        <v>23</v>
      </c>
      <c r="O44" s="3">
        <v>45517.833414351851</v>
      </c>
      <c r="Q44">
        <v>40.6</v>
      </c>
      <c r="R44">
        <f t="shared" ref="R44:R48" si="6">J44/Q44</f>
        <v>1.0075591133004926</v>
      </c>
    </row>
    <row r="45" spans="1:18" x14ac:dyDescent="0.2">
      <c r="A45" t="s">
        <v>26</v>
      </c>
      <c r="B45" t="s">
        <v>20</v>
      </c>
      <c r="C45" t="s">
        <v>18</v>
      </c>
      <c r="D45">
        <v>0.08</v>
      </c>
      <c r="E45">
        <v>6.7000000000000002E-4</v>
      </c>
      <c r="F45">
        <v>7.8899999999999998E-2</v>
      </c>
      <c r="G45">
        <v>1.0200000000000001E-2</v>
      </c>
      <c r="H45">
        <v>4.1300000000000003E-2</v>
      </c>
      <c r="I45" t="s">
        <v>27</v>
      </c>
      <c r="J45">
        <v>0.1104</v>
      </c>
      <c r="K45">
        <v>1.43E-2</v>
      </c>
      <c r="L45">
        <v>0.01</v>
      </c>
      <c r="M45" t="s">
        <v>28</v>
      </c>
      <c r="N45" t="s">
        <v>23</v>
      </c>
      <c r="O45" s="3">
        <v>45517.833564814813</v>
      </c>
      <c r="Q45">
        <v>9.9000000000000005E-2</v>
      </c>
      <c r="R45">
        <f t="shared" si="6"/>
        <v>1.115151515151515</v>
      </c>
    </row>
    <row r="46" spans="1:18" x14ac:dyDescent="0.2">
      <c r="A46" t="s">
        <v>29</v>
      </c>
      <c r="B46" t="s">
        <v>20</v>
      </c>
      <c r="C46" t="s">
        <v>18</v>
      </c>
      <c r="D46">
        <v>0.1</v>
      </c>
      <c r="E46">
        <v>9.7000000000000005E-4</v>
      </c>
      <c r="F46">
        <v>0.1182</v>
      </c>
      <c r="G46">
        <v>1.6799999999999999E-2</v>
      </c>
      <c r="H46">
        <v>4.5199999999999997E-2</v>
      </c>
      <c r="I46" t="s">
        <v>30</v>
      </c>
      <c r="J46">
        <v>0.15260000000000001</v>
      </c>
      <c r="K46">
        <v>2.1700000000000001E-2</v>
      </c>
      <c r="L46">
        <v>0.01</v>
      </c>
      <c r="M46" t="s">
        <v>29</v>
      </c>
      <c r="N46" t="s">
        <v>31</v>
      </c>
      <c r="Q46">
        <v>0.12</v>
      </c>
      <c r="R46">
        <f t="shared" si="6"/>
        <v>1.2716666666666667</v>
      </c>
    </row>
    <row r="47" spans="1:18" x14ac:dyDescent="0.2">
      <c r="A47" t="s">
        <v>32</v>
      </c>
      <c r="B47" t="s">
        <v>20</v>
      </c>
      <c r="C47" t="s">
        <v>18</v>
      </c>
      <c r="D47">
        <v>6.33</v>
      </c>
      <c r="E47">
        <v>5.756E-2</v>
      </c>
      <c r="F47">
        <v>6.8887999999999998</v>
      </c>
      <c r="G47">
        <v>3.95E-2</v>
      </c>
      <c r="H47">
        <v>2.5886</v>
      </c>
      <c r="I47" t="s">
        <v>33</v>
      </c>
      <c r="J47">
        <v>8.8622999999999994</v>
      </c>
      <c r="K47">
        <v>5.0900000000000001E-2</v>
      </c>
      <c r="L47">
        <v>0.36</v>
      </c>
      <c r="M47" t="s">
        <v>34</v>
      </c>
      <c r="N47" t="s">
        <v>23</v>
      </c>
      <c r="O47" s="3">
        <v>45517.833124999997</v>
      </c>
      <c r="Q47">
        <v>8.8179999999999996</v>
      </c>
      <c r="R47">
        <f t="shared" si="6"/>
        <v>1.0050238149240189</v>
      </c>
    </row>
    <row r="48" spans="1:18" x14ac:dyDescent="0.2">
      <c r="A48" t="s">
        <v>35</v>
      </c>
      <c r="B48" t="s">
        <v>20</v>
      </c>
      <c r="C48" t="s">
        <v>18</v>
      </c>
      <c r="D48">
        <v>0.26</v>
      </c>
      <c r="E48">
        <v>2.5699999999999998E-3</v>
      </c>
      <c r="F48">
        <v>0.30759999999999998</v>
      </c>
      <c r="G48">
        <v>2.3E-2</v>
      </c>
      <c r="H48">
        <v>0.1099</v>
      </c>
      <c r="I48" t="s">
        <v>36</v>
      </c>
      <c r="J48">
        <v>0.39140000000000003</v>
      </c>
      <c r="K48">
        <v>2.93E-2</v>
      </c>
      <c r="L48">
        <v>0.02</v>
      </c>
      <c r="M48" t="s">
        <v>35</v>
      </c>
      <c r="N48" t="s">
        <v>31</v>
      </c>
      <c r="Q48">
        <v>0.39100000000000001</v>
      </c>
      <c r="R48">
        <f t="shared" si="6"/>
        <v>1.0010230179028132</v>
      </c>
    </row>
    <row r="49" spans="1:18" x14ac:dyDescent="0.2">
      <c r="A49" t="s">
        <v>37</v>
      </c>
      <c r="F49">
        <v>99.951099999999997</v>
      </c>
      <c r="H49">
        <v>100</v>
      </c>
      <c r="J49">
        <v>99.951099999999997</v>
      </c>
      <c r="L49" t="s">
        <v>75</v>
      </c>
    </row>
    <row r="51" spans="1:18" x14ac:dyDescent="0.2">
      <c r="A51" t="s">
        <v>76</v>
      </c>
    </row>
    <row r="52" spans="1:18" x14ac:dyDescent="0.2">
      <c r="A52" t="s">
        <v>3</v>
      </c>
      <c r="B52" t="s">
        <v>4</v>
      </c>
      <c r="C52" t="s">
        <v>5</v>
      </c>
      <c r="D52" t="s">
        <v>6</v>
      </c>
      <c r="E52" t="s">
        <v>7</v>
      </c>
      <c r="F52" t="s">
        <v>8</v>
      </c>
      <c r="G52" t="s">
        <v>9</v>
      </c>
      <c r="H52" t="s">
        <v>10</v>
      </c>
      <c r="I52" t="s">
        <v>11</v>
      </c>
      <c r="J52" t="s">
        <v>12</v>
      </c>
      <c r="K52" t="s">
        <v>13</v>
      </c>
      <c r="L52" t="s">
        <v>67</v>
      </c>
      <c r="M52" t="s">
        <v>14</v>
      </c>
      <c r="N52" t="s">
        <v>15</v>
      </c>
      <c r="O52" t="s">
        <v>16</v>
      </c>
    </row>
    <row r="53" spans="1:18" x14ac:dyDescent="0.2">
      <c r="A53" t="s">
        <v>17</v>
      </c>
      <c r="C53" t="s">
        <v>18</v>
      </c>
      <c r="F53">
        <v>43.363700000000001</v>
      </c>
      <c r="H53">
        <v>57.146500000000003</v>
      </c>
      <c r="L53">
        <v>8</v>
      </c>
    </row>
    <row r="54" spans="1:18" x14ac:dyDescent="0.2">
      <c r="A54" t="s">
        <v>19</v>
      </c>
      <c r="B54" t="s">
        <v>20</v>
      </c>
      <c r="C54" t="s">
        <v>18</v>
      </c>
      <c r="D54">
        <v>26.21</v>
      </c>
      <c r="E54">
        <v>0.15157000000000001</v>
      </c>
      <c r="F54">
        <v>29.7395</v>
      </c>
      <c r="G54">
        <v>4.9200000000000001E-2</v>
      </c>
      <c r="H54">
        <v>25.7911</v>
      </c>
      <c r="I54" t="s">
        <v>21</v>
      </c>
      <c r="J54">
        <v>49.310099999999998</v>
      </c>
      <c r="K54">
        <v>8.1500000000000003E-2</v>
      </c>
      <c r="L54">
        <v>3.61</v>
      </c>
      <c r="M54" t="s">
        <v>22</v>
      </c>
      <c r="N54" t="s">
        <v>23</v>
      </c>
      <c r="O54" s="3">
        <v>45517.833379629628</v>
      </c>
      <c r="Q54">
        <v>49.6</v>
      </c>
      <c r="R54">
        <f>J54/Q54</f>
        <v>0.99415524193548377</v>
      </c>
    </row>
    <row r="55" spans="1:18" x14ac:dyDescent="0.2">
      <c r="A55" t="s">
        <v>24</v>
      </c>
      <c r="B55" t="s">
        <v>20</v>
      </c>
      <c r="C55" t="s">
        <v>18</v>
      </c>
      <c r="D55">
        <v>19.149999999999999</v>
      </c>
      <c r="E55">
        <v>9.9299999999999999E-2</v>
      </c>
      <c r="F55">
        <v>19.0396</v>
      </c>
      <c r="G55">
        <v>4.2200000000000001E-2</v>
      </c>
      <c r="H55">
        <v>14.293100000000001</v>
      </c>
      <c r="I55" t="s">
        <v>25</v>
      </c>
      <c r="J55">
        <v>40.731200000000001</v>
      </c>
      <c r="K55">
        <v>9.0200000000000002E-2</v>
      </c>
      <c r="L55">
        <v>2</v>
      </c>
      <c r="M55" t="s">
        <v>22</v>
      </c>
      <c r="N55" t="s">
        <v>23</v>
      </c>
      <c r="O55" s="3">
        <v>45517.833414351851</v>
      </c>
      <c r="Q55">
        <v>40.6</v>
      </c>
      <c r="R55">
        <f t="shared" ref="R55:R59" si="7">J55/Q55</f>
        <v>1.0032315270935961</v>
      </c>
    </row>
    <row r="56" spans="1:18" x14ac:dyDescent="0.2">
      <c r="A56" t="s">
        <v>26</v>
      </c>
      <c r="B56" t="s">
        <v>20</v>
      </c>
      <c r="C56" t="s">
        <v>18</v>
      </c>
      <c r="D56">
        <v>7.0000000000000007E-2</v>
      </c>
      <c r="E56">
        <v>6.3000000000000003E-4</v>
      </c>
      <c r="F56">
        <v>7.4700000000000003E-2</v>
      </c>
      <c r="G56">
        <v>1.0200000000000001E-2</v>
      </c>
      <c r="H56">
        <v>3.9300000000000002E-2</v>
      </c>
      <c r="I56" t="s">
        <v>27</v>
      </c>
      <c r="J56">
        <v>0.1045</v>
      </c>
      <c r="K56">
        <v>1.43E-2</v>
      </c>
      <c r="L56">
        <v>0.01</v>
      </c>
      <c r="M56" t="s">
        <v>28</v>
      </c>
      <c r="N56" t="s">
        <v>23</v>
      </c>
      <c r="O56" s="3">
        <v>45517.833564814813</v>
      </c>
      <c r="Q56">
        <v>9.9000000000000005E-2</v>
      </c>
      <c r="R56">
        <f t="shared" si="7"/>
        <v>1.0555555555555554</v>
      </c>
    </row>
    <row r="57" spans="1:18" x14ac:dyDescent="0.2">
      <c r="A57" t="s">
        <v>29</v>
      </c>
      <c r="B57" t="s">
        <v>20</v>
      </c>
      <c r="C57" t="s">
        <v>18</v>
      </c>
      <c r="D57">
        <v>7.0000000000000007E-2</v>
      </c>
      <c r="E57">
        <v>7.2000000000000005E-4</v>
      </c>
      <c r="F57">
        <v>8.8400000000000006E-2</v>
      </c>
      <c r="G57">
        <v>1.67E-2</v>
      </c>
      <c r="H57">
        <v>3.39E-2</v>
      </c>
      <c r="I57" t="s">
        <v>30</v>
      </c>
      <c r="J57">
        <v>0.11409999999999999</v>
      </c>
      <c r="K57">
        <v>2.1600000000000001E-2</v>
      </c>
      <c r="L57">
        <v>0</v>
      </c>
      <c r="M57" t="s">
        <v>29</v>
      </c>
      <c r="N57" t="s">
        <v>31</v>
      </c>
      <c r="Q57">
        <v>0.12</v>
      </c>
      <c r="R57">
        <f t="shared" si="7"/>
        <v>0.95083333333333331</v>
      </c>
    </row>
    <row r="58" spans="1:18" x14ac:dyDescent="0.2">
      <c r="A58" t="s">
        <v>32</v>
      </c>
      <c r="B58" t="s">
        <v>20</v>
      </c>
      <c r="C58" t="s">
        <v>18</v>
      </c>
      <c r="D58">
        <v>6.3</v>
      </c>
      <c r="E58">
        <v>5.7239999999999999E-2</v>
      </c>
      <c r="F58">
        <v>6.8520000000000003</v>
      </c>
      <c r="G58">
        <v>3.9399999999999998E-2</v>
      </c>
      <c r="H58">
        <v>2.5869</v>
      </c>
      <c r="I58" t="s">
        <v>33</v>
      </c>
      <c r="J58">
        <v>8.8149999999999995</v>
      </c>
      <c r="K58">
        <v>5.0700000000000002E-2</v>
      </c>
      <c r="L58">
        <v>0.36</v>
      </c>
      <c r="M58" t="s">
        <v>34</v>
      </c>
      <c r="N58" t="s">
        <v>23</v>
      </c>
      <c r="O58" s="3">
        <v>45517.833124999997</v>
      </c>
      <c r="Q58">
        <v>8.8179999999999996</v>
      </c>
      <c r="R58">
        <f t="shared" si="7"/>
        <v>0.99965978679972778</v>
      </c>
    </row>
    <row r="59" spans="1:18" x14ac:dyDescent="0.2">
      <c r="A59" t="s">
        <v>35</v>
      </c>
      <c r="B59" t="s">
        <v>20</v>
      </c>
      <c r="C59" t="s">
        <v>18</v>
      </c>
      <c r="D59">
        <v>0.25</v>
      </c>
      <c r="E59">
        <v>2.5400000000000002E-3</v>
      </c>
      <c r="F59">
        <v>0.30430000000000001</v>
      </c>
      <c r="G59">
        <v>2.3E-2</v>
      </c>
      <c r="H59">
        <v>0.10929999999999999</v>
      </c>
      <c r="I59" t="s">
        <v>36</v>
      </c>
      <c r="J59">
        <v>0.38719999999999999</v>
      </c>
      <c r="K59">
        <v>2.92E-2</v>
      </c>
      <c r="L59">
        <v>0.02</v>
      </c>
      <c r="M59" t="s">
        <v>35</v>
      </c>
      <c r="N59" t="s">
        <v>31</v>
      </c>
      <c r="Q59">
        <v>0.39100000000000001</v>
      </c>
      <c r="R59">
        <f t="shared" si="7"/>
        <v>0.99028132992327356</v>
      </c>
    </row>
    <row r="60" spans="1:18" x14ac:dyDescent="0.2">
      <c r="A60" t="s">
        <v>37</v>
      </c>
      <c r="F60">
        <v>99.462100000000007</v>
      </c>
      <c r="H60">
        <v>100</v>
      </c>
      <c r="J60">
        <v>99.462100000000007</v>
      </c>
      <c r="L60" t="s">
        <v>75</v>
      </c>
    </row>
    <row r="62" spans="1:18" x14ac:dyDescent="0.2">
      <c r="A62" t="s">
        <v>77</v>
      </c>
    </row>
    <row r="63" spans="1:18" x14ac:dyDescent="0.2">
      <c r="A63" t="s">
        <v>3</v>
      </c>
      <c r="B63" t="s">
        <v>4</v>
      </c>
      <c r="C63" t="s">
        <v>5</v>
      </c>
      <c r="D63" t="s">
        <v>6</v>
      </c>
      <c r="E63" t="s">
        <v>7</v>
      </c>
      <c r="F63" t="s">
        <v>8</v>
      </c>
      <c r="G63" t="s">
        <v>9</v>
      </c>
      <c r="H63" t="s">
        <v>10</v>
      </c>
      <c r="I63" t="s">
        <v>11</v>
      </c>
      <c r="J63" t="s">
        <v>12</v>
      </c>
      <c r="K63" t="s">
        <v>13</v>
      </c>
      <c r="L63" t="s">
        <v>67</v>
      </c>
      <c r="M63" t="s">
        <v>14</v>
      </c>
      <c r="N63" t="s">
        <v>15</v>
      </c>
      <c r="O63" t="s">
        <v>16</v>
      </c>
    </row>
    <row r="64" spans="1:18" x14ac:dyDescent="0.2">
      <c r="A64" t="s">
        <v>17</v>
      </c>
      <c r="C64" t="s">
        <v>18</v>
      </c>
      <c r="F64">
        <v>43.397199999999998</v>
      </c>
      <c r="H64">
        <v>57.146700000000003</v>
      </c>
      <c r="L64">
        <v>8</v>
      </c>
    </row>
    <row r="65" spans="1:18" x14ac:dyDescent="0.2">
      <c r="A65" t="s">
        <v>19</v>
      </c>
      <c r="B65" t="s">
        <v>20</v>
      </c>
      <c r="C65" t="s">
        <v>18</v>
      </c>
      <c r="D65">
        <v>26.22</v>
      </c>
      <c r="E65">
        <v>0.15160999999999999</v>
      </c>
      <c r="F65">
        <v>29.7544</v>
      </c>
      <c r="G65">
        <v>4.9099999999999998E-2</v>
      </c>
      <c r="H65">
        <v>25.784099999999999</v>
      </c>
      <c r="I65" t="s">
        <v>21</v>
      </c>
      <c r="J65">
        <v>49.334800000000001</v>
      </c>
      <c r="K65">
        <v>8.1500000000000003E-2</v>
      </c>
      <c r="L65">
        <v>3.61</v>
      </c>
      <c r="M65" t="s">
        <v>22</v>
      </c>
      <c r="N65" t="s">
        <v>23</v>
      </c>
      <c r="O65" s="3">
        <v>45517.833379629628</v>
      </c>
      <c r="Q65">
        <v>49.6</v>
      </c>
      <c r="R65">
        <f>J65/Q65</f>
        <v>0.99465322580645166</v>
      </c>
    </row>
    <row r="66" spans="1:18" x14ac:dyDescent="0.2">
      <c r="A66" t="s">
        <v>24</v>
      </c>
      <c r="B66" t="s">
        <v>20</v>
      </c>
      <c r="C66" t="s">
        <v>18</v>
      </c>
      <c r="D66">
        <v>19.16</v>
      </c>
      <c r="E66">
        <v>9.9379999999999996E-2</v>
      </c>
      <c r="F66">
        <v>19.0547</v>
      </c>
      <c r="G66">
        <v>4.2200000000000001E-2</v>
      </c>
      <c r="H66">
        <v>14.2934</v>
      </c>
      <c r="I66" t="s">
        <v>25</v>
      </c>
      <c r="J66">
        <v>40.763500000000001</v>
      </c>
      <c r="K66">
        <v>9.0200000000000002E-2</v>
      </c>
      <c r="L66">
        <v>2</v>
      </c>
      <c r="M66" t="s">
        <v>22</v>
      </c>
      <c r="N66" t="s">
        <v>23</v>
      </c>
      <c r="O66" s="3">
        <v>45517.833414351851</v>
      </c>
      <c r="Q66">
        <v>40.6</v>
      </c>
      <c r="R66">
        <f t="shared" ref="R66:R70" si="8">J66/Q66</f>
        <v>1.0040270935960591</v>
      </c>
    </row>
    <row r="67" spans="1:18" x14ac:dyDescent="0.2">
      <c r="A67" t="s">
        <v>26</v>
      </c>
      <c r="B67" t="s">
        <v>20</v>
      </c>
      <c r="C67" t="s">
        <v>18</v>
      </c>
      <c r="D67">
        <v>7.0000000000000007E-2</v>
      </c>
      <c r="E67">
        <v>6.2E-4</v>
      </c>
      <c r="F67">
        <v>7.3400000000000007E-2</v>
      </c>
      <c r="G67">
        <v>1.0200000000000001E-2</v>
      </c>
      <c r="H67">
        <v>3.8600000000000002E-2</v>
      </c>
      <c r="I67" t="s">
        <v>27</v>
      </c>
      <c r="J67">
        <v>0.1027</v>
      </c>
      <c r="K67">
        <v>1.43E-2</v>
      </c>
      <c r="L67">
        <v>0.01</v>
      </c>
      <c r="M67" t="s">
        <v>28</v>
      </c>
      <c r="N67" t="s">
        <v>23</v>
      </c>
      <c r="O67" s="3">
        <v>45517.833564814813</v>
      </c>
      <c r="Q67">
        <v>9.9000000000000005E-2</v>
      </c>
      <c r="R67">
        <f t="shared" si="8"/>
        <v>1.0373737373737373</v>
      </c>
    </row>
    <row r="68" spans="1:18" x14ac:dyDescent="0.2">
      <c r="A68" t="s">
        <v>29</v>
      </c>
      <c r="B68" t="s">
        <v>20</v>
      </c>
      <c r="C68" t="s">
        <v>18</v>
      </c>
      <c r="D68">
        <v>0.08</v>
      </c>
      <c r="E68">
        <v>7.7999999999999999E-4</v>
      </c>
      <c r="F68">
        <v>9.5699999999999993E-2</v>
      </c>
      <c r="G68">
        <v>1.67E-2</v>
      </c>
      <c r="H68">
        <v>3.6700000000000003E-2</v>
      </c>
      <c r="I68" t="s">
        <v>30</v>
      </c>
      <c r="J68">
        <v>0.1236</v>
      </c>
      <c r="K68">
        <v>2.1499999999999998E-2</v>
      </c>
      <c r="L68">
        <v>0.01</v>
      </c>
      <c r="M68" t="s">
        <v>29</v>
      </c>
      <c r="N68" t="s">
        <v>31</v>
      </c>
      <c r="Q68">
        <v>0.12</v>
      </c>
      <c r="R68">
        <f t="shared" si="8"/>
        <v>1.03</v>
      </c>
    </row>
    <row r="69" spans="1:18" x14ac:dyDescent="0.2">
      <c r="A69" t="s">
        <v>32</v>
      </c>
      <c r="B69" t="s">
        <v>20</v>
      </c>
      <c r="C69" t="s">
        <v>18</v>
      </c>
      <c r="D69">
        <v>6.32</v>
      </c>
      <c r="E69">
        <v>5.7419999999999999E-2</v>
      </c>
      <c r="F69">
        <v>6.8730000000000002</v>
      </c>
      <c r="G69">
        <v>3.95E-2</v>
      </c>
      <c r="H69">
        <v>2.5928</v>
      </c>
      <c r="I69" t="s">
        <v>33</v>
      </c>
      <c r="J69">
        <v>8.8420000000000005</v>
      </c>
      <c r="K69">
        <v>5.0799999999999998E-2</v>
      </c>
      <c r="L69">
        <v>0.36</v>
      </c>
      <c r="M69" t="s">
        <v>34</v>
      </c>
      <c r="N69" t="s">
        <v>23</v>
      </c>
      <c r="O69" s="3">
        <v>45517.833124999997</v>
      </c>
      <c r="Q69">
        <v>8.8179999999999996</v>
      </c>
      <c r="R69">
        <f t="shared" si="8"/>
        <v>1.0027217056021775</v>
      </c>
    </row>
    <row r="70" spans="1:18" x14ac:dyDescent="0.2">
      <c r="A70" t="s">
        <v>35</v>
      </c>
      <c r="B70" t="s">
        <v>20</v>
      </c>
      <c r="C70" t="s">
        <v>18</v>
      </c>
      <c r="D70">
        <v>0.25</v>
      </c>
      <c r="E70">
        <v>2.5100000000000001E-3</v>
      </c>
      <c r="F70">
        <v>0.30020000000000002</v>
      </c>
      <c r="G70">
        <v>2.3E-2</v>
      </c>
      <c r="H70">
        <v>0.1077</v>
      </c>
      <c r="I70" t="s">
        <v>36</v>
      </c>
      <c r="J70">
        <v>0.38200000000000001</v>
      </c>
      <c r="K70">
        <v>2.92E-2</v>
      </c>
      <c r="L70">
        <v>0.02</v>
      </c>
      <c r="M70" t="s">
        <v>35</v>
      </c>
      <c r="N70" t="s">
        <v>31</v>
      </c>
      <c r="Q70">
        <v>0.39100000000000001</v>
      </c>
      <c r="R70">
        <f t="shared" si="8"/>
        <v>0.9769820971867007</v>
      </c>
    </row>
    <row r="71" spans="1:18" x14ac:dyDescent="0.2">
      <c r="A71" t="s">
        <v>37</v>
      </c>
      <c r="F71">
        <v>99.548699999999997</v>
      </c>
      <c r="H71">
        <v>100</v>
      </c>
      <c r="J71">
        <v>99.548699999999997</v>
      </c>
      <c r="L71" t="s">
        <v>75</v>
      </c>
    </row>
    <row r="73" spans="1:18" x14ac:dyDescent="0.2">
      <c r="A73" t="s">
        <v>78</v>
      </c>
    </row>
    <row r="74" spans="1:18" x14ac:dyDescent="0.2">
      <c r="A74" t="s">
        <v>3</v>
      </c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H74" t="s">
        <v>10</v>
      </c>
      <c r="I74" t="s">
        <v>11</v>
      </c>
      <c r="J74" t="s">
        <v>12</v>
      </c>
      <c r="K74" t="s">
        <v>13</v>
      </c>
      <c r="L74" t="s">
        <v>67</v>
      </c>
      <c r="M74" t="s">
        <v>14</v>
      </c>
      <c r="N74" t="s">
        <v>15</v>
      </c>
      <c r="O74" t="s">
        <v>16</v>
      </c>
    </row>
    <row r="75" spans="1:18" x14ac:dyDescent="0.2">
      <c r="A75" t="s">
        <v>17</v>
      </c>
      <c r="C75" t="s">
        <v>18</v>
      </c>
      <c r="F75">
        <v>43.324300000000001</v>
      </c>
      <c r="H75">
        <v>57.164000000000001</v>
      </c>
      <c r="L75">
        <v>8</v>
      </c>
    </row>
    <row r="76" spans="1:18" x14ac:dyDescent="0.2">
      <c r="A76" t="s">
        <v>19</v>
      </c>
      <c r="B76" t="s">
        <v>20</v>
      </c>
      <c r="C76" t="s">
        <v>18</v>
      </c>
      <c r="D76">
        <v>26.2</v>
      </c>
      <c r="E76">
        <v>0.15151999999999999</v>
      </c>
      <c r="F76">
        <v>29.6968</v>
      </c>
      <c r="G76">
        <v>4.9099999999999998E-2</v>
      </c>
      <c r="H76">
        <v>25.785299999999999</v>
      </c>
      <c r="I76" t="s">
        <v>21</v>
      </c>
      <c r="J76">
        <v>49.239400000000003</v>
      </c>
      <c r="K76">
        <v>8.14E-2</v>
      </c>
      <c r="L76">
        <v>3.61</v>
      </c>
      <c r="M76" t="s">
        <v>22</v>
      </c>
      <c r="N76" t="s">
        <v>23</v>
      </c>
      <c r="O76" s="3">
        <v>45517.833379629628</v>
      </c>
      <c r="Q76">
        <v>49.34</v>
      </c>
      <c r="R76">
        <f>J76/Q76</f>
        <v>0.99796108633968383</v>
      </c>
    </row>
    <row r="77" spans="1:18" x14ac:dyDescent="0.2">
      <c r="A77" t="s">
        <v>24</v>
      </c>
      <c r="B77" t="s">
        <v>20</v>
      </c>
      <c r="C77" t="s">
        <v>18</v>
      </c>
      <c r="D77">
        <v>19.18</v>
      </c>
      <c r="E77">
        <v>9.9449999999999997E-2</v>
      </c>
      <c r="F77">
        <v>19.063099999999999</v>
      </c>
      <c r="G77">
        <v>4.2099999999999999E-2</v>
      </c>
      <c r="H77">
        <v>14.328099999999999</v>
      </c>
      <c r="I77" t="s">
        <v>25</v>
      </c>
      <c r="J77">
        <v>40.781399999999998</v>
      </c>
      <c r="K77">
        <v>9.01E-2</v>
      </c>
      <c r="L77">
        <v>2.0099999999999998</v>
      </c>
      <c r="M77" t="s">
        <v>22</v>
      </c>
      <c r="N77" t="s">
        <v>23</v>
      </c>
      <c r="O77" s="3">
        <v>45517.833414351851</v>
      </c>
      <c r="Q77">
        <v>40.39</v>
      </c>
      <c r="R77">
        <f t="shared" ref="R77:R81" si="9">J77/Q77</f>
        <v>1.0096905174548154</v>
      </c>
    </row>
    <row r="78" spans="1:18" x14ac:dyDescent="0.2">
      <c r="A78" t="s">
        <v>26</v>
      </c>
      <c r="B78" t="s">
        <v>20</v>
      </c>
      <c r="C78" t="s">
        <v>18</v>
      </c>
      <c r="D78">
        <v>0.03</v>
      </c>
      <c r="E78">
        <v>2.7E-4</v>
      </c>
      <c r="F78">
        <v>3.2199999999999999E-2</v>
      </c>
      <c r="G78">
        <v>0.01</v>
      </c>
      <c r="H78">
        <v>1.6899999999999998E-2</v>
      </c>
      <c r="I78" t="s">
        <v>27</v>
      </c>
      <c r="J78">
        <v>4.4999999999999998E-2</v>
      </c>
      <c r="K78">
        <v>1.4E-2</v>
      </c>
      <c r="L78">
        <v>0</v>
      </c>
      <c r="M78" t="s">
        <v>28</v>
      </c>
      <c r="N78" t="s">
        <v>23</v>
      </c>
      <c r="O78" s="3">
        <v>45517.833564814813</v>
      </c>
      <c r="Q78">
        <v>5.0000000000000001E-3</v>
      </c>
      <c r="R78">
        <f t="shared" si="9"/>
        <v>9</v>
      </c>
    </row>
    <row r="79" spans="1:18" x14ac:dyDescent="0.2">
      <c r="A79" t="s">
        <v>29</v>
      </c>
      <c r="B79" t="s">
        <v>20</v>
      </c>
      <c r="C79" t="s">
        <v>18</v>
      </c>
      <c r="D79">
        <v>0.09</v>
      </c>
      <c r="E79">
        <v>8.4999999999999995E-4</v>
      </c>
      <c r="F79">
        <v>0.1041</v>
      </c>
      <c r="G79">
        <v>1.66E-2</v>
      </c>
      <c r="H79">
        <v>0.04</v>
      </c>
      <c r="I79" t="s">
        <v>30</v>
      </c>
      <c r="J79">
        <v>0.13439999999999999</v>
      </c>
      <c r="K79">
        <v>2.1499999999999998E-2</v>
      </c>
      <c r="L79">
        <v>0.01</v>
      </c>
      <c r="M79" t="s">
        <v>29</v>
      </c>
      <c r="N79" t="s">
        <v>31</v>
      </c>
      <c r="O79" s="3"/>
      <c r="Q79">
        <v>1.276</v>
      </c>
      <c r="R79">
        <f t="shared" si="9"/>
        <v>0.10532915360501567</v>
      </c>
    </row>
    <row r="80" spans="1:18" x14ac:dyDescent="0.2">
      <c r="A80" t="s">
        <v>32</v>
      </c>
      <c r="B80" t="s">
        <v>20</v>
      </c>
      <c r="C80" t="s">
        <v>18</v>
      </c>
      <c r="D80">
        <v>6.21</v>
      </c>
      <c r="E80">
        <v>5.6419999999999998E-2</v>
      </c>
      <c r="F80">
        <v>6.7530999999999999</v>
      </c>
      <c r="G80">
        <v>3.9300000000000002E-2</v>
      </c>
      <c r="H80">
        <v>2.5526</v>
      </c>
      <c r="I80" t="s">
        <v>33</v>
      </c>
      <c r="J80">
        <v>8.6876999999999995</v>
      </c>
      <c r="K80">
        <v>5.0500000000000003E-2</v>
      </c>
      <c r="L80">
        <v>0.36</v>
      </c>
      <c r="M80" t="s">
        <v>34</v>
      </c>
      <c r="N80" t="s">
        <v>23</v>
      </c>
      <c r="O80" s="3">
        <v>45517.833124999997</v>
      </c>
      <c r="Q80">
        <v>8.7759999999999998</v>
      </c>
      <c r="R80">
        <f t="shared" si="9"/>
        <v>0.98993846855059253</v>
      </c>
    </row>
    <row r="81" spans="1:18" x14ac:dyDescent="0.2">
      <c r="A81" t="s">
        <v>35</v>
      </c>
      <c r="B81" t="s">
        <v>20</v>
      </c>
      <c r="C81" t="s">
        <v>18</v>
      </c>
      <c r="D81">
        <v>0.26</v>
      </c>
      <c r="E81">
        <v>2.63E-3</v>
      </c>
      <c r="F81">
        <v>0.31430000000000002</v>
      </c>
      <c r="G81">
        <v>2.3099999999999999E-2</v>
      </c>
      <c r="H81">
        <v>0.113</v>
      </c>
      <c r="I81" t="s">
        <v>36</v>
      </c>
      <c r="J81">
        <v>0.39989999999999998</v>
      </c>
      <c r="K81">
        <v>2.9399999999999999E-2</v>
      </c>
      <c r="L81">
        <v>0.02</v>
      </c>
      <c r="M81" t="s">
        <v>35</v>
      </c>
      <c r="N81" t="s">
        <v>31</v>
      </c>
      <c r="Q81">
        <v>0.4</v>
      </c>
      <c r="R81">
        <f t="shared" si="9"/>
        <v>0.99974999999999992</v>
      </c>
    </row>
    <row r="82" spans="1:18" x14ac:dyDescent="0.2">
      <c r="A82" t="s">
        <v>37</v>
      </c>
      <c r="F82">
        <v>99.287899999999993</v>
      </c>
      <c r="H82">
        <v>100</v>
      </c>
      <c r="J82">
        <v>99.287899999999993</v>
      </c>
      <c r="L82" t="s">
        <v>79</v>
      </c>
    </row>
    <row r="84" spans="1:18" x14ac:dyDescent="0.2">
      <c r="A84" t="s">
        <v>80</v>
      </c>
    </row>
    <row r="85" spans="1:18" x14ac:dyDescent="0.2">
      <c r="A85" t="s">
        <v>3</v>
      </c>
      <c r="B85" t="s">
        <v>4</v>
      </c>
      <c r="C85" t="s">
        <v>5</v>
      </c>
      <c r="D85" t="s">
        <v>6</v>
      </c>
      <c r="E85" t="s">
        <v>7</v>
      </c>
      <c r="F85" t="s">
        <v>8</v>
      </c>
      <c r="G85" t="s">
        <v>9</v>
      </c>
      <c r="H85" t="s">
        <v>10</v>
      </c>
      <c r="I85" t="s">
        <v>11</v>
      </c>
      <c r="J85" t="s">
        <v>12</v>
      </c>
      <c r="K85" t="s">
        <v>13</v>
      </c>
      <c r="L85" t="s">
        <v>67</v>
      </c>
      <c r="M85" t="s">
        <v>14</v>
      </c>
      <c r="N85" t="s">
        <v>15</v>
      </c>
      <c r="O85" t="s">
        <v>16</v>
      </c>
    </row>
    <row r="86" spans="1:18" x14ac:dyDescent="0.2">
      <c r="A86" t="s">
        <v>17</v>
      </c>
      <c r="C86" t="s">
        <v>18</v>
      </c>
      <c r="F86">
        <v>43.524700000000003</v>
      </c>
      <c r="H86">
        <v>57.164099999999998</v>
      </c>
      <c r="L86">
        <v>8</v>
      </c>
    </row>
    <row r="87" spans="1:18" x14ac:dyDescent="0.2">
      <c r="A87" t="s">
        <v>19</v>
      </c>
      <c r="B87" t="s">
        <v>20</v>
      </c>
      <c r="C87" t="s">
        <v>18</v>
      </c>
      <c r="D87">
        <v>26.35</v>
      </c>
      <c r="E87">
        <v>0.15236</v>
      </c>
      <c r="F87">
        <v>29.849</v>
      </c>
      <c r="G87">
        <v>4.9200000000000001E-2</v>
      </c>
      <c r="H87">
        <v>25.798200000000001</v>
      </c>
      <c r="I87" t="s">
        <v>21</v>
      </c>
      <c r="J87">
        <v>49.491700000000002</v>
      </c>
      <c r="K87">
        <v>8.1600000000000006E-2</v>
      </c>
      <c r="L87">
        <v>3.61</v>
      </c>
      <c r="M87" t="s">
        <v>22</v>
      </c>
      <c r="N87" t="s">
        <v>23</v>
      </c>
      <c r="O87" s="3">
        <v>45517.833379629628</v>
      </c>
      <c r="Q87">
        <v>49.34</v>
      </c>
      <c r="R87">
        <f>J87/Q87</f>
        <v>1.0030745845156059</v>
      </c>
    </row>
    <row r="88" spans="1:18" x14ac:dyDescent="0.2">
      <c r="A88" t="s">
        <v>24</v>
      </c>
      <c r="B88" t="s">
        <v>20</v>
      </c>
      <c r="C88" t="s">
        <v>18</v>
      </c>
      <c r="D88">
        <v>19.27</v>
      </c>
      <c r="E88">
        <v>9.9900000000000003E-2</v>
      </c>
      <c r="F88">
        <v>19.151399999999999</v>
      </c>
      <c r="G88">
        <v>4.2200000000000001E-2</v>
      </c>
      <c r="H88">
        <v>14.328200000000001</v>
      </c>
      <c r="I88" t="s">
        <v>25</v>
      </c>
      <c r="J88">
        <v>40.970399999999998</v>
      </c>
      <c r="K88">
        <v>9.0399999999999994E-2</v>
      </c>
      <c r="L88">
        <v>2.0099999999999998</v>
      </c>
      <c r="M88" t="s">
        <v>22</v>
      </c>
      <c r="N88" t="s">
        <v>23</v>
      </c>
      <c r="O88" s="3">
        <v>45517.833414351851</v>
      </c>
      <c r="Q88">
        <v>40.39</v>
      </c>
      <c r="R88">
        <f t="shared" ref="R88:R92" si="10">J88/Q88</f>
        <v>1.0143698935380043</v>
      </c>
    </row>
    <row r="89" spans="1:18" x14ac:dyDescent="0.2">
      <c r="A89" t="s">
        <v>26</v>
      </c>
      <c r="B89" t="s">
        <v>20</v>
      </c>
      <c r="C89" t="s">
        <v>18</v>
      </c>
      <c r="D89">
        <v>0.02</v>
      </c>
      <c r="E89">
        <v>1.8000000000000001E-4</v>
      </c>
      <c r="F89">
        <v>2.1299999999999999E-2</v>
      </c>
      <c r="G89">
        <v>9.9000000000000008E-3</v>
      </c>
      <c r="H89">
        <v>1.12E-2</v>
      </c>
      <c r="I89" t="s">
        <v>27</v>
      </c>
      <c r="J89">
        <v>2.98E-2</v>
      </c>
      <c r="K89">
        <v>1.3899999999999999E-2</v>
      </c>
      <c r="L89">
        <v>0</v>
      </c>
      <c r="M89" t="s">
        <v>28</v>
      </c>
      <c r="N89" t="s">
        <v>23</v>
      </c>
      <c r="O89" s="3">
        <v>45517.833564814813</v>
      </c>
      <c r="Q89">
        <v>5.0000000000000001E-3</v>
      </c>
      <c r="R89">
        <f t="shared" si="10"/>
        <v>5.96</v>
      </c>
    </row>
    <row r="90" spans="1:18" x14ac:dyDescent="0.2">
      <c r="A90" t="s">
        <v>29</v>
      </c>
      <c r="B90" t="s">
        <v>20</v>
      </c>
      <c r="C90" t="s">
        <v>18</v>
      </c>
      <c r="D90">
        <v>0.09</v>
      </c>
      <c r="E90">
        <v>8.8999999999999995E-4</v>
      </c>
      <c r="F90">
        <v>0.1087</v>
      </c>
      <c r="G90">
        <v>1.6799999999999999E-2</v>
      </c>
      <c r="H90">
        <v>4.1599999999999998E-2</v>
      </c>
      <c r="I90" t="s">
        <v>30</v>
      </c>
      <c r="J90">
        <v>0.1404</v>
      </c>
      <c r="K90">
        <v>2.1700000000000001E-2</v>
      </c>
      <c r="L90">
        <v>0.01</v>
      </c>
      <c r="M90" t="s">
        <v>29</v>
      </c>
      <c r="N90" t="s">
        <v>31</v>
      </c>
      <c r="O90" s="3"/>
      <c r="Q90">
        <v>1.276</v>
      </c>
      <c r="R90">
        <f t="shared" si="10"/>
        <v>0.11003134796238244</v>
      </c>
    </row>
    <row r="91" spans="1:18" x14ac:dyDescent="0.2">
      <c r="A91" t="s">
        <v>32</v>
      </c>
      <c r="B91" t="s">
        <v>20</v>
      </c>
      <c r="C91" t="s">
        <v>18</v>
      </c>
      <c r="D91">
        <v>6.22</v>
      </c>
      <c r="E91">
        <v>5.6590000000000001E-2</v>
      </c>
      <c r="F91">
        <v>6.7739000000000003</v>
      </c>
      <c r="G91">
        <v>3.9300000000000002E-2</v>
      </c>
      <c r="H91">
        <v>2.5487000000000002</v>
      </c>
      <c r="I91" t="s">
        <v>33</v>
      </c>
      <c r="J91">
        <v>8.7144999999999992</v>
      </c>
      <c r="K91">
        <v>5.0599999999999999E-2</v>
      </c>
      <c r="L91">
        <v>0.36</v>
      </c>
      <c r="M91" t="s">
        <v>34</v>
      </c>
      <c r="N91" t="s">
        <v>23</v>
      </c>
      <c r="O91" s="3">
        <v>45517.833124999997</v>
      </c>
      <c r="Q91">
        <v>8.7759999999999998</v>
      </c>
      <c r="R91">
        <f t="shared" si="10"/>
        <v>0.99299225159525972</v>
      </c>
    </row>
    <row r="92" spans="1:18" x14ac:dyDescent="0.2">
      <c r="A92" t="s">
        <v>35</v>
      </c>
      <c r="B92" t="s">
        <v>20</v>
      </c>
      <c r="C92" t="s">
        <v>18</v>
      </c>
      <c r="D92">
        <v>0.25</v>
      </c>
      <c r="E92">
        <v>2.5200000000000001E-3</v>
      </c>
      <c r="F92">
        <v>0.30180000000000001</v>
      </c>
      <c r="G92">
        <v>2.3199999999999998E-2</v>
      </c>
      <c r="H92">
        <v>0.108</v>
      </c>
      <c r="I92" t="s">
        <v>36</v>
      </c>
      <c r="J92">
        <v>0.38400000000000001</v>
      </c>
      <c r="K92">
        <v>2.9600000000000001E-2</v>
      </c>
      <c r="L92">
        <v>0.02</v>
      </c>
      <c r="M92" t="s">
        <v>35</v>
      </c>
      <c r="N92" t="s">
        <v>31</v>
      </c>
      <c r="Q92">
        <v>0.4</v>
      </c>
      <c r="R92">
        <f t="shared" si="10"/>
        <v>0.96</v>
      </c>
    </row>
    <row r="93" spans="1:18" x14ac:dyDescent="0.2">
      <c r="A93" t="s">
        <v>37</v>
      </c>
      <c r="F93">
        <v>99.730900000000005</v>
      </c>
      <c r="H93">
        <v>100</v>
      </c>
      <c r="J93">
        <v>99.730900000000005</v>
      </c>
      <c r="L93" t="s">
        <v>79</v>
      </c>
    </row>
    <row r="95" spans="1:18" x14ac:dyDescent="0.2">
      <c r="A95" t="s">
        <v>81</v>
      </c>
    </row>
    <row r="96" spans="1:18" x14ac:dyDescent="0.2">
      <c r="A96" t="s">
        <v>3</v>
      </c>
      <c r="B96" t="s">
        <v>4</v>
      </c>
      <c r="C96" t="s">
        <v>5</v>
      </c>
      <c r="D96" t="s">
        <v>6</v>
      </c>
      <c r="E96" t="s">
        <v>7</v>
      </c>
      <c r="F96" t="s">
        <v>8</v>
      </c>
      <c r="G96" t="s">
        <v>9</v>
      </c>
      <c r="H96" t="s">
        <v>10</v>
      </c>
      <c r="I96" t="s">
        <v>11</v>
      </c>
      <c r="J96" t="s">
        <v>12</v>
      </c>
      <c r="K96" t="s">
        <v>13</v>
      </c>
      <c r="L96" t="s">
        <v>67</v>
      </c>
      <c r="M96" t="s">
        <v>14</v>
      </c>
      <c r="N96" t="s">
        <v>15</v>
      </c>
      <c r="O96" t="s">
        <v>16</v>
      </c>
    </row>
    <row r="97" spans="1:18" x14ac:dyDescent="0.2">
      <c r="A97" t="s">
        <v>17</v>
      </c>
      <c r="C97" t="s">
        <v>18</v>
      </c>
      <c r="F97">
        <v>43.592300000000002</v>
      </c>
      <c r="H97">
        <v>57.164099999999998</v>
      </c>
      <c r="L97">
        <v>8</v>
      </c>
    </row>
    <row r="98" spans="1:18" x14ac:dyDescent="0.2">
      <c r="A98" t="s">
        <v>19</v>
      </c>
      <c r="B98" t="s">
        <v>20</v>
      </c>
      <c r="C98" t="s">
        <v>18</v>
      </c>
      <c r="D98">
        <v>26.42</v>
      </c>
      <c r="E98">
        <v>0.15279000000000001</v>
      </c>
      <c r="F98">
        <v>29.913499999999999</v>
      </c>
      <c r="G98">
        <v>4.9200000000000001E-2</v>
      </c>
      <c r="H98">
        <v>25.8139</v>
      </c>
      <c r="I98" t="s">
        <v>21</v>
      </c>
      <c r="J98">
        <v>49.598700000000001</v>
      </c>
      <c r="K98">
        <v>8.1600000000000006E-2</v>
      </c>
      <c r="L98">
        <v>3.61</v>
      </c>
      <c r="M98" t="s">
        <v>22</v>
      </c>
      <c r="N98" t="s">
        <v>23</v>
      </c>
      <c r="O98" s="3">
        <v>45517.833379629628</v>
      </c>
      <c r="Q98">
        <v>49.34</v>
      </c>
      <c r="R98">
        <f>J98/Q98</f>
        <v>1.0052432103769759</v>
      </c>
    </row>
    <row r="99" spans="1:18" x14ac:dyDescent="0.2">
      <c r="A99" t="s">
        <v>24</v>
      </c>
      <c r="B99" t="s">
        <v>20</v>
      </c>
      <c r="C99" t="s">
        <v>18</v>
      </c>
      <c r="D99">
        <v>19.29</v>
      </c>
      <c r="E99">
        <v>0.10005</v>
      </c>
      <c r="F99">
        <v>19.1812</v>
      </c>
      <c r="G99">
        <v>4.2299999999999997E-2</v>
      </c>
      <c r="H99">
        <v>14.328200000000001</v>
      </c>
      <c r="I99" t="s">
        <v>25</v>
      </c>
      <c r="J99">
        <v>41.034100000000002</v>
      </c>
      <c r="K99">
        <v>9.0499999999999997E-2</v>
      </c>
      <c r="L99">
        <v>2.0099999999999998</v>
      </c>
      <c r="M99" t="s">
        <v>22</v>
      </c>
      <c r="N99" t="s">
        <v>23</v>
      </c>
      <c r="O99" s="3">
        <v>45517.833414351851</v>
      </c>
      <c r="Q99">
        <v>40.39</v>
      </c>
      <c r="R99">
        <f t="shared" ref="R99:R103" si="11">J99/Q99</f>
        <v>1.0159470165882645</v>
      </c>
    </row>
    <row r="100" spans="1:18" x14ac:dyDescent="0.2">
      <c r="A100" t="s">
        <v>26</v>
      </c>
      <c r="B100" t="s">
        <v>20</v>
      </c>
      <c r="C100" t="s">
        <v>18</v>
      </c>
      <c r="D100">
        <v>0.03</v>
      </c>
      <c r="E100">
        <v>2.7E-4</v>
      </c>
      <c r="F100">
        <v>3.2500000000000001E-2</v>
      </c>
      <c r="G100">
        <v>0.01</v>
      </c>
      <c r="H100">
        <v>1.7000000000000001E-2</v>
      </c>
      <c r="I100" t="s">
        <v>27</v>
      </c>
      <c r="J100">
        <v>4.5499999999999999E-2</v>
      </c>
      <c r="K100">
        <v>1.4E-2</v>
      </c>
      <c r="L100">
        <v>0</v>
      </c>
      <c r="M100" t="s">
        <v>28</v>
      </c>
      <c r="N100" t="s">
        <v>23</v>
      </c>
      <c r="O100" s="3">
        <v>45517.833564814813</v>
      </c>
      <c r="Q100">
        <v>5.0000000000000001E-3</v>
      </c>
      <c r="R100">
        <f t="shared" si="11"/>
        <v>9.1</v>
      </c>
    </row>
    <row r="101" spans="1:18" x14ac:dyDescent="0.2">
      <c r="A101" t="s">
        <v>29</v>
      </c>
      <c r="B101" t="s">
        <v>20</v>
      </c>
      <c r="C101" t="s">
        <v>18</v>
      </c>
      <c r="D101">
        <v>0.08</v>
      </c>
      <c r="E101">
        <v>7.6999999999999996E-4</v>
      </c>
      <c r="F101">
        <v>9.4399999999999998E-2</v>
      </c>
      <c r="G101">
        <v>1.67E-2</v>
      </c>
      <c r="H101">
        <v>3.61E-2</v>
      </c>
      <c r="I101" t="s">
        <v>30</v>
      </c>
      <c r="J101">
        <v>0.12189999999999999</v>
      </c>
      <c r="K101">
        <v>2.1600000000000001E-2</v>
      </c>
      <c r="L101">
        <v>0.01</v>
      </c>
      <c r="M101" t="s">
        <v>29</v>
      </c>
      <c r="N101" t="s">
        <v>31</v>
      </c>
      <c r="Q101">
        <v>1.276</v>
      </c>
      <c r="R101">
        <f t="shared" si="11"/>
        <v>9.5532915360501555E-2</v>
      </c>
    </row>
    <row r="102" spans="1:18" x14ac:dyDescent="0.2">
      <c r="A102" t="s">
        <v>32</v>
      </c>
      <c r="B102" t="s">
        <v>20</v>
      </c>
      <c r="C102" t="s">
        <v>18</v>
      </c>
      <c r="D102">
        <v>6.18</v>
      </c>
      <c r="E102">
        <v>5.6140000000000002E-2</v>
      </c>
      <c r="F102">
        <v>6.7206000000000001</v>
      </c>
      <c r="G102">
        <v>3.9300000000000002E-2</v>
      </c>
      <c r="H102">
        <v>2.5247000000000002</v>
      </c>
      <c r="I102" t="s">
        <v>33</v>
      </c>
      <c r="J102">
        <v>8.6458999999999993</v>
      </c>
      <c r="K102">
        <v>5.0500000000000003E-2</v>
      </c>
      <c r="L102">
        <v>0.35</v>
      </c>
      <c r="M102" t="s">
        <v>34</v>
      </c>
      <c r="N102" t="s">
        <v>23</v>
      </c>
      <c r="O102" s="3">
        <v>45517.833124999997</v>
      </c>
      <c r="Q102">
        <v>8.7759999999999998</v>
      </c>
      <c r="R102">
        <f t="shared" si="11"/>
        <v>0.98517547857793974</v>
      </c>
    </row>
    <row r="103" spans="1:18" x14ac:dyDescent="0.2">
      <c r="A103" t="s">
        <v>35</v>
      </c>
      <c r="B103" t="s">
        <v>20</v>
      </c>
      <c r="C103" t="s">
        <v>18</v>
      </c>
      <c r="D103">
        <v>0.27</v>
      </c>
      <c r="E103">
        <v>2.7100000000000002E-3</v>
      </c>
      <c r="F103">
        <v>0.3246</v>
      </c>
      <c r="G103">
        <v>2.3199999999999998E-2</v>
      </c>
      <c r="H103">
        <v>0.11600000000000001</v>
      </c>
      <c r="I103" t="s">
        <v>36</v>
      </c>
      <c r="J103">
        <v>0.41299999999999998</v>
      </c>
      <c r="K103">
        <v>2.9499999999999998E-2</v>
      </c>
      <c r="L103">
        <v>0.02</v>
      </c>
      <c r="M103" t="s">
        <v>35</v>
      </c>
      <c r="N103" t="s">
        <v>31</v>
      </c>
      <c r="Q103">
        <v>0.4</v>
      </c>
      <c r="R103">
        <f t="shared" si="11"/>
        <v>1.0325</v>
      </c>
    </row>
    <row r="104" spans="1:18" x14ac:dyDescent="0.2">
      <c r="A104" t="s">
        <v>37</v>
      </c>
      <c r="F104">
        <v>99.859200000000001</v>
      </c>
      <c r="H104">
        <v>100</v>
      </c>
      <c r="J104">
        <v>99.859200000000001</v>
      </c>
      <c r="L104" t="s">
        <v>79</v>
      </c>
    </row>
    <row r="107" spans="1:18" x14ac:dyDescent="0.2">
      <c r="A107" t="s">
        <v>82</v>
      </c>
    </row>
    <row r="108" spans="1:18" x14ac:dyDescent="0.2">
      <c r="A108" t="s">
        <v>3</v>
      </c>
      <c r="B108" t="s">
        <v>4</v>
      </c>
      <c r="C108" t="s">
        <v>5</v>
      </c>
      <c r="D108" t="s">
        <v>6</v>
      </c>
      <c r="E108" t="s">
        <v>7</v>
      </c>
      <c r="F108" t="s">
        <v>8</v>
      </c>
      <c r="G108" t="s">
        <v>9</v>
      </c>
      <c r="H108" t="s">
        <v>10</v>
      </c>
      <c r="I108" t="s">
        <v>11</v>
      </c>
      <c r="J108" t="s">
        <v>12</v>
      </c>
      <c r="K108" t="s">
        <v>13</v>
      </c>
      <c r="L108" t="s">
        <v>67</v>
      </c>
      <c r="M108" t="s">
        <v>14</v>
      </c>
      <c r="N108" t="s">
        <v>15</v>
      </c>
      <c r="O108" t="s">
        <v>16</v>
      </c>
    </row>
    <row r="109" spans="1:18" x14ac:dyDescent="0.2">
      <c r="A109" t="s">
        <v>17</v>
      </c>
      <c r="C109" t="s">
        <v>18</v>
      </c>
      <c r="F109">
        <v>43.721800000000002</v>
      </c>
      <c r="H109">
        <v>60.051499999999997</v>
      </c>
      <c r="L109">
        <v>8</v>
      </c>
    </row>
    <row r="110" spans="1:18" x14ac:dyDescent="0.2">
      <c r="A110" t="s">
        <v>19</v>
      </c>
      <c r="B110" t="s">
        <v>20</v>
      </c>
      <c r="C110" t="s">
        <v>18</v>
      </c>
      <c r="D110">
        <v>12.41</v>
      </c>
      <c r="E110">
        <v>7.1760000000000004E-2</v>
      </c>
      <c r="F110">
        <v>15.732200000000001</v>
      </c>
      <c r="G110">
        <v>3.9100000000000003E-2</v>
      </c>
      <c r="H110">
        <v>14.2196</v>
      </c>
      <c r="I110" t="s">
        <v>21</v>
      </c>
      <c r="J110">
        <v>26.085100000000001</v>
      </c>
      <c r="K110">
        <v>6.4799999999999996E-2</v>
      </c>
      <c r="L110">
        <v>1.89</v>
      </c>
      <c r="M110" t="s">
        <v>22</v>
      </c>
      <c r="N110" t="s">
        <v>23</v>
      </c>
      <c r="O110" s="3">
        <v>45517.833379629628</v>
      </c>
      <c r="Q110">
        <v>26.84</v>
      </c>
      <c r="R110">
        <f>J110/Q110</f>
        <v>0.9718740685543964</v>
      </c>
    </row>
    <row r="111" spans="1:18" x14ac:dyDescent="0.2">
      <c r="A111" t="s">
        <v>43</v>
      </c>
      <c r="B111" t="s">
        <v>20</v>
      </c>
      <c r="C111" t="s">
        <v>18</v>
      </c>
      <c r="D111">
        <v>0.46</v>
      </c>
      <c r="E111">
        <v>3.3400000000000001E-3</v>
      </c>
      <c r="F111">
        <v>0.74419999999999997</v>
      </c>
      <c r="G111">
        <v>1.4800000000000001E-2</v>
      </c>
      <c r="H111">
        <v>0.60609999999999997</v>
      </c>
      <c r="I111" t="s">
        <v>44</v>
      </c>
      <c r="J111">
        <v>1.4061999999999999</v>
      </c>
      <c r="K111">
        <v>2.8000000000000001E-2</v>
      </c>
      <c r="L111">
        <v>0.08</v>
      </c>
      <c r="M111" t="s">
        <v>44</v>
      </c>
      <c r="N111" t="s">
        <v>31</v>
      </c>
      <c r="Q111">
        <v>1.17</v>
      </c>
      <c r="R111">
        <f t="shared" ref="R111:R115" si="12">J111/Q111</f>
        <v>1.2018803418803419</v>
      </c>
    </row>
    <row r="112" spans="1:18" x14ac:dyDescent="0.2">
      <c r="A112" t="s">
        <v>24</v>
      </c>
      <c r="B112" t="s">
        <v>20</v>
      </c>
      <c r="C112" t="s">
        <v>18</v>
      </c>
      <c r="D112">
        <v>28.09</v>
      </c>
      <c r="E112">
        <v>0.14565</v>
      </c>
      <c r="F112">
        <v>25.135899999999999</v>
      </c>
      <c r="G112">
        <v>4.5499999999999999E-2</v>
      </c>
      <c r="H112">
        <v>19.6663</v>
      </c>
      <c r="I112" t="s">
        <v>25</v>
      </c>
      <c r="J112">
        <v>53.7729</v>
      </c>
      <c r="K112">
        <v>9.74E-2</v>
      </c>
      <c r="L112">
        <v>2.62</v>
      </c>
      <c r="M112" t="s">
        <v>22</v>
      </c>
      <c r="N112" t="s">
        <v>23</v>
      </c>
      <c r="O112" s="3">
        <v>45517.833414351851</v>
      </c>
      <c r="Q112">
        <v>54.07</v>
      </c>
      <c r="R112">
        <f t="shared" si="12"/>
        <v>0.99450527094507124</v>
      </c>
    </row>
    <row r="113" spans="1:18" x14ac:dyDescent="0.2">
      <c r="A113" t="s">
        <v>26</v>
      </c>
      <c r="B113" t="s">
        <v>20</v>
      </c>
      <c r="C113" t="s">
        <v>18</v>
      </c>
      <c r="D113">
        <v>0.86</v>
      </c>
      <c r="E113">
        <v>7.3600000000000002E-3</v>
      </c>
      <c r="F113">
        <v>0.86250000000000004</v>
      </c>
      <c r="G113">
        <v>1.35E-2</v>
      </c>
      <c r="H113">
        <v>0.47289999999999999</v>
      </c>
      <c r="I113" t="s">
        <v>27</v>
      </c>
      <c r="J113">
        <v>1.2068000000000001</v>
      </c>
      <c r="K113">
        <v>1.89E-2</v>
      </c>
      <c r="L113">
        <v>0.06</v>
      </c>
      <c r="M113" t="s">
        <v>28</v>
      </c>
      <c r="N113" t="s">
        <v>23</v>
      </c>
      <c r="O113" s="3">
        <v>45517.833564814813</v>
      </c>
      <c r="Q113">
        <v>1.29</v>
      </c>
      <c r="R113">
        <f t="shared" si="12"/>
        <v>0.93550387596899232</v>
      </c>
    </row>
    <row r="114" spans="1:18" x14ac:dyDescent="0.2">
      <c r="A114" t="s">
        <v>48</v>
      </c>
      <c r="B114" t="s">
        <v>20</v>
      </c>
      <c r="C114" t="s">
        <v>18</v>
      </c>
      <c r="D114">
        <v>0.04</v>
      </c>
      <c r="E114">
        <v>4.4000000000000002E-4</v>
      </c>
      <c r="F114">
        <v>5.2699999999999997E-2</v>
      </c>
      <c r="G114">
        <v>1.2699999999999999E-2</v>
      </c>
      <c r="H114">
        <v>2.4199999999999999E-2</v>
      </c>
      <c r="I114" t="s">
        <v>49</v>
      </c>
      <c r="J114">
        <v>8.7900000000000006E-2</v>
      </c>
      <c r="K114">
        <v>2.12E-2</v>
      </c>
      <c r="L114">
        <v>0</v>
      </c>
      <c r="M114" t="s">
        <v>48</v>
      </c>
      <c r="N114" t="s">
        <v>31</v>
      </c>
      <c r="Q114">
        <v>9.5000000000000001E-2</v>
      </c>
      <c r="R114">
        <f t="shared" si="12"/>
        <v>0.9252631578947369</v>
      </c>
    </row>
    <row r="115" spans="1:18" x14ac:dyDescent="0.2">
      <c r="A115" t="s">
        <v>54</v>
      </c>
      <c r="B115" t="s">
        <v>20</v>
      </c>
      <c r="C115" t="s">
        <v>18</v>
      </c>
      <c r="D115">
        <v>0.45</v>
      </c>
      <c r="E115">
        <v>4.4600000000000004E-3</v>
      </c>
      <c r="F115">
        <v>0.51800000000000002</v>
      </c>
      <c r="G115">
        <v>1.6899999999999998E-2</v>
      </c>
      <c r="H115">
        <v>0.21890000000000001</v>
      </c>
      <c r="I115" t="s">
        <v>57</v>
      </c>
      <c r="J115">
        <v>0.7571</v>
      </c>
      <c r="K115">
        <v>2.47E-2</v>
      </c>
      <c r="L115">
        <v>0.03</v>
      </c>
      <c r="M115" t="s">
        <v>54</v>
      </c>
      <c r="N115" t="s">
        <v>31</v>
      </c>
      <c r="Q115">
        <v>0.7</v>
      </c>
      <c r="R115">
        <f t="shared" si="12"/>
        <v>1.0815714285714286</v>
      </c>
    </row>
    <row r="116" spans="1:18" x14ac:dyDescent="0.2">
      <c r="A116" t="s">
        <v>29</v>
      </c>
      <c r="B116" t="s">
        <v>20</v>
      </c>
      <c r="C116" t="s">
        <v>18</v>
      </c>
      <c r="D116">
        <v>0.34</v>
      </c>
      <c r="E116">
        <v>3.4199999999999999E-3</v>
      </c>
      <c r="F116">
        <v>0.41570000000000001</v>
      </c>
      <c r="G116">
        <v>1.9300000000000001E-2</v>
      </c>
      <c r="H116">
        <v>0.1663</v>
      </c>
      <c r="I116" t="s">
        <v>30</v>
      </c>
      <c r="J116">
        <v>0.53669999999999995</v>
      </c>
      <c r="K116">
        <v>2.5000000000000001E-2</v>
      </c>
      <c r="L116">
        <v>0.02</v>
      </c>
      <c r="M116" t="s">
        <v>29</v>
      </c>
      <c r="N116" t="s">
        <v>31</v>
      </c>
      <c r="O116" s="3"/>
      <c r="Q116">
        <v>0.52700000000000002</v>
      </c>
      <c r="R116">
        <f>J116/Q116</f>
        <v>1.0184060721062618</v>
      </c>
    </row>
    <row r="117" spans="1:18" x14ac:dyDescent="0.2">
      <c r="A117" t="s">
        <v>32</v>
      </c>
      <c r="B117" t="s">
        <v>20</v>
      </c>
      <c r="C117" t="s">
        <v>18</v>
      </c>
      <c r="D117">
        <v>10.74</v>
      </c>
      <c r="E117">
        <v>9.7640000000000005E-2</v>
      </c>
      <c r="F117">
        <v>11.6252</v>
      </c>
      <c r="G117">
        <v>4.8800000000000003E-2</v>
      </c>
      <c r="H117">
        <v>4.5742000000000003</v>
      </c>
      <c r="I117" t="s">
        <v>33</v>
      </c>
      <c r="J117">
        <v>14.955500000000001</v>
      </c>
      <c r="K117">
        <v>6.2799999999999995E-2</v>
      </c>
      <c r="L117">
        <v>0.61</v>
      </c>
      <c r="M117" t="s">
        <v>34</v>
      </c>
      <c r="N117" t="s">
        <v>23</v>
      </c>
      <c r="O117" s="3">
        <v>45517.833124999997</v>
      </c>
      <c r="Q117">
        <v>14.85</v>
      </c>
      <c r="R117">
        <f t="shared" ref="R117" si="13">J117/Q117</f>
        <v>1.0071043771043773</v>
      </c>
    </row>
    <row r="118" spans="1:18" x14ac:dyDescent="0.2">
      <c r="A118" t="s">
        <v>37</v>
      </c>
      <c r="F118">
        <v>98.808099999999996</v>
      </c>
      <c r="H118">
        <v>100</v>
      </c>
      <c r="J118">
        <v>98.808099999999996</v>
      </c>
      <c r="L118" t="s">
        <v>70</v>
      </c>
    </row>
    <row r="120" spans="1:18" x14ac:dyDescent="0.2">
      <c r="A120" t="s">
        <v>83</v>
      </c>
    </row>
    <row r="121" spans="1:18" x14ac:dyDescent="0.2">
      <c r="A121" t="s">
        <v>3</v>
      </c>
      <c r="B121" t="s">
        <v>4</v>
      </c>
      <c r="C121" t="s">
        <v>5</v>
      </c>
      <c r="D121" t="s">
        <v>6</v>
      </c>
      <c r="E121" t="s">
        <v>7</v>
      </c>
      <c r="F121" t="s">
        <v>8</v>
      </c>
      <c r="G121" t="s">
        <v>9</v>
      </c>
      <c r="H121" t="s">
        <v>10</v>
      </c>
      <c r="I121" t="s">
        <v>11</v>
      </c>
      <c r="J121" t="s">
        <v>12</v>
      </c>
      <c r="K121" t="s">
        <v>13</v>
      </c>
      <c r="L121" t="s">
        <v>67</v>
      </c>
      <c r="M121" t="s">
        <v>14</v>
      </c>
      <c r="N121" t="s">
        <v>15</v>
      </c>
      <c r="O121" t="s">
        <v>16</v>
      </c>
    </row>
    <row r="122" spans="1:18" x14ac:dyDescent="0.2">
      <c r="A122" t="s">
        <v>17</v>
      </c>
      <c r="C122" t="s">
        <v>18</v>
      </c>
      <c r="F122">
        <v>43.529600000000002</v>
      </c>
      <c r="H122">
        <v>60.044199999999996</v>
      </c>
      <c r="L122">
        <v>8</v>
      </c>
    </row>
    <row r="123" spans="1:18" x14ac:dyDescent="0.2">
      <c r="A123" t="s">
        <v>19</v>
      </c>
      <c r="B123" t="s">
        <v>20</v>
      </c>
      <c r="C123" t="s">
        <v>18</v>
      </c>
      <c r="D123">
        <v>12.31</v>
      </c>
      <c r="E123">
        <v>7.1199999999999999E-2</v>
      </c>
      <c r="F123">
        <v>15.6347</v>
      </c>
      <c r="G123">
        <v>3.9E-2</v>
      </c>
      <c r="H123">
        <v>14.1921</v>
      </c>
      <c r="I123" t="s">
        <v>21</v>
      </c>
      <c r="J123">
        <v>25.923400000000001</v>
      </c>
      <c r="K123">
        <v>6.4699999999999994E-2</v>
      </c>
      <c r="L123">
        <v>1.89</v>
      </c>
      <c r="M123" t="s">
        <v>22</v>
      </c>
      <c r="N123" t="s">
        <v>23</v>
      </c>
      <c r="O123" s="3">
        <v>45517.833379629628</v>
      </c>
      <c r="Q123">
        <v>26.84</v>
      </c>
      <c r="R123">
        <f>J123/Q123</f>
        <v>0.96584947839046209</v>
      </c>
    </row>
    <row r="124" spans="1:18" x14ac:dyDescent="0.2">
      <c r="A124" t="s">
        <v>43</v>
      </c>
      <c r="B124" t="s">
        <v>20</v>
      </c>
      <c r="C124" t="s">
        <v>18</v>
      </c>
      <c r="D124">
        <v>0.46</v>
      </c>
      <c r="E124">
        <v>3.29E-3</v>
      </c>
      <c r="F124">
        <v>0.73450000000000004</v>
      </c>
      <c r="G124">
        <v>1.4800000000000001E-2</v>
      </c>
      <c r="H124">
        <v>0.6008</v>
      </c>
      <c r="I124" t="s">
        <v>44</v>
      </c>
      <c r="J124">
        <v>1.3877999999999999</v>
      </c>
      <c r="K124">
        <v>2.8000000000000001E-2</v>
      </c>
      <c r="L124">
        <v>0.08</v>
      </c>
      <c r="M124" t="s">
        <v>44</v>
      </c>
      <c r="N124" t="s">
        <v>31</v>
      </c>
      <c r="Q124">
        <v>1.17</v>
      </c>
      <c r="R124">
        <f t="shared" ref="R124:R128" si="14">J124/Q124</f>
        <v>1.1861538461538461</v>
      </c>
    </row>
    <row r="125" spans="1:18" x14ac:dyDescent="0.2">
      <c r="A125" t="s">
        <v>24</v>
      </c>
      <c r="B125" t="s">
        <v>20</v>
      </c>
      <c r="C125" t="s">
        <v>18</v>
      </c>
      <c r="D125">
        <v>27.93</v>
      </c>
      <c r="E125">
        <v>0.14485999999999999</v>
      </c>
      <c r="F125">
        <v>25.002500000000001</v>
      </c>
      <c r="G125">
        <v>4.5400000000000003E-2</v>
      </c>
      <c r="H125">
        <v>19.645900000000001</v>
      </c>
      <c r="I125" t="s">
        <v>25</v>
      </c>
      <c r="J125">
        <v>53.487499999999997</v>
      </c>
      <c r="K125">
        <v>9.7199999999999995E-2</v>
      </c>
      <c r="L125">
        <v>2.62</v>
      </c>
      <c r="M125" t="s">
        <v>22</v>
      </c>
      <c r="N125" t="s">
        <v>23</v>
      </c>
      <c r="O125" s="3">
        <v>45517.833414351851</v>
      </c>
      <c r="Q125">
        <v>54.07</v>
      </c>
      <c r="R125">
        <f t="shared" si="14"/>
        <v>0.98922692805622336</v>
      </c>
    </row>
    <row r="126" spans="1:18" x14ac:dyDescent="0.2">
      <c r="A126" t="s">
        <v>26</v>
      </c>
      <c r="B126" t="s">
        <v>20</v>
      </c>
      <c r="C126" t="s">
        <v>18</v>
      </c>
      <c r="D126">
        <v>0.87</v>
      </c>
      <c r="E126">
        <v>7.45E-3</v>
      </c>
      <c r="F126">
        <v>0.873</v>
      </c>
      <c r="G126">
        <v>1.35E-2</v>
      </c>
      <c r="H126">
        <v>0.48070000000000002</v>
      </c>
      <c r="I126" t="s">
        <v>27</v>
      </c>
      <c r="J126">
        <v>1.2215</v>
      </c>
      <c r="K126">
        <v>1.89E-2</v>
      </c>
      <c r="L126">
        <v>0.06</v>
      </c>
      <c r="M126" t="s">
        <v>28</v>
      </c>
      <c r="N126" t="s">
        <v>23</v>
      </c>
      <c r="O126" s="3">
        <v>45517.833564814813</v>
      </c>
      <c r="Q126">
        <v>1.29</v>
      </c>
      <c r="R126">
        <f t="shared" si="14"/>
        <v>0.94689922480620159</v>
      </c>
    </row>
    <row r="127" spans="1:18" x14ac:dyDescent="0.2">
      <c r="A127" t="s">
        <v>48</v>
      </c>
      <c r="B127" t="s">
        <v>20</v>
      </c>
      <c r="C127" t="s">
        <v>18</v>
      </c>
      <c r="D127">
        <v>0.06</v>
      </c>
      <c r="E127">
        <v>5.6999999999999998E-4</v>
      </c>
      <c r="F127">
        <v>6.9099999999999995E-2</v>
      </c>
      <c r="G127">
        <v>1.26E-2</v>
      </c>
      <c r="H127">
        <v>3.1800000000000002E-2</v>
      </c>
      <c r="I127" t="s">
        <v>49</v>
      </c>
      <c r="J127">
        <v>0.1153</v>
      </c>
      <c r="K127">
        <v>2.1100000000000001E-2</v>
      </c>
      <c r="L127">
        <v>0</v>
      </c>
      <c r="M127" t="s">
        <v>48</v>
      </c>
      <c r="N127" t="s">
        <v>31</v>
      </c>
      <c r="Q127">
        <v>9.5000000000000001E-2</v>
      </c>
      <c r="R127">
        <f t="shared" si="14"/>
        <v>1.2136842105263157</v>
      </c>
    </row>
    <row r="128" spans="1:18" x14ac:dyDescent="0.2">
      <c r="A128" t="s">
        <v>54</v>
      </c>
      <c r="B128" t="s">
        <v>20</v>
      </c>
      <c r="C128" t="s">
        <v>18</v>
      </c>
      <c r="D128">
        <v>0.45</v>
      </c>
      <c r="E128">
        <v>4.4799999999999996E-3</v>
      </c>
      <c r="F128">
        <v>0.51939999999999997</v>
      </c>
      <c r="G128">
        <v>1.6899999999999998E-2</v>
      </c>
      <c r="H128">
        <v>0.22040000000000001</v>
      </c>
      <c r="I128" t="s">
        <v>57</v>
      </c>
      <c r="J128">
        <v>0.7591</v>
      </c>
      <c r="K128">
        <v>2.4799999999999999E-2</v>
      </c>
      <c r="L128">
        <v>0.03</v>
      </c>
      <c r="M128" t="s">
        <v>54</v>
      </c>
      <c r="N128" t="s">
        <v>31</v>
      </c>
      <c r="Q128">
        <v>0.7</v>
      </c>
      <c r="R128">
        <f t="shared" si="14"/>
        <v>1.0844285714285715</v>
      </c>
    </row>
    <row r="129" spans="1:18" x14ac:dyDescent="0.2">
      <c r="A129" t="s">
        <v>29</v>
      </c>
      <c r="B129" t="s">
        <v>20</v>
      </c>
      <c r="C129" t="s">
        <v>18</v>
      </c>
      <c r="D129">
        <v>0.34</v>
      </c>
      <c r="E129">
        <v>3.4399999999999999E-3</v>
      </c>
      <c r="F129">
        <v>0.41830000000000001</v>
      </c>
      <c r="G129">
        <v>1.9300000000000001E-2</v>
      </c>
      <c r="H129">
        <v>0.16800000000000001</v>
      </c>
      <c r="I129" t="s">
        <v>30</v>
      </c>
      <c r="J129">
        <v>0.54010000000000002</v>
      </c>
      <c r="K129">
        <v>2.5000000000000001E-2</v>
      </c>
      <c r="L129">
        <v>0.02</v>
      </c>
      <c r="M129" t="s">
        <v>29</v>
      </c>
      <c r="N129" t="s">
        <v>31</v>
      </c>
      <c r="Q129">
        <v>0.52700000000000002</v>
      </c>
      <c r="R129">
        <f>J129/Q129</f>
        <v>1.0248576850094877</v>
      </c>
    </row>
    <row r="130" spans="1:18" x14ac:dyDescent="0.2">
      <c r="A130" t="s">
        <v>32</v>
      </c>
      <c r="B130" t="s">
        <v>20</v>
      </c>
      <c r="C130" t="s">
        <v>18</v>
      </c>
      <c r="D130">
        <v>10.8</v>
      </c>
      <c r="E130">
        <v>9.8129999999999995E-2</v>
      </c>
      <c r="F130">
        <v>11.6812</v>
      </c>
      <c r="G130">
        <v>4.8800000000000003E-2</v>
      </c>
      <c r="H130">
        <v>4.6159999999999997</v>
      </c>
      <c r="I130" t="s">
        <v>33</v>
      </c>
      <c r="J130">
        <v>15.0276</v>
      </c>
      <c r="K130">
        <v>6.2799999999999995E-2</v>
      </c>
      <c r="L130">
        <v>0.62</v>
      </c>
      <c r="M130" t="s">
        <v>34</v>
      </c>
      <c r="N130" t="s">
        <v>23</v>
      </c>
      <c r="O130" s="3">
        <v>45517.833124999997</v>
      </c>
      <c r="Q130">
        <v>14.85</v>
      </c>
      <c r="R130">
        <f t="shared" ref="R130" si="15">J130/Q130</f>
        <v>1.0119595959595959</v>
      </c>
    </row>
    <row r="131" spans="1:18" x14ac:dyDescent="0.2">
      <c r="A131" t="s">
        <v>37</v>
      </c>
      <c r="F131">
        <v>98.462299999999999</v>
      </c>
      <c r="H131">
        <v>100</v>
      </c>
      <c r="J131">
        <v>98.462299999999999</v>
      </c>
      <c r="L131" t="s">
        <v>70</v>
      </c>
    </row>
    <row r="133" spans="1:18" x14ac:dyDescent="0.2">
      <c r="A133" t="s">
        <v>84</v>
      </c>
    </row>
    <row r="134" spans="1:18" x14ac:dyDescent="0.2">
      <c r="A134" t="s">
        <v>3</v>
      </c>
      <c r="B134" t="s">
        <v>4</v>
      </c>
      <c r="C134" t="s">
        <v>5</v>
      </c>
      <c r="D134" t="s">
        <v>6</v>
      </c>
      <c r="E134" t="s">
        <v>7</v>
      </c>
      <c r="F134" t="s">
        <v>8</v>
      </c>
      <c r="G134" t="s">
        <v>9</v>
      </c>
      <c r="H134" t="s">
        <v>10</v>
      </c>
      <c r="I134" t="s">
        <v>11</v>
      </c>
      <c r="J134" t="s">
        <v>12</v>
      </c>
      <c r="K134" t="s">
        <v>13</v>
      </c>
      <c r="L134" t="s">
        <v>67</v>
      </c>
      <c r="M134" t="s">
        <v>14</v>
      </c>
      <c r="N134" t="s">
        <v>15</v>
      </c>
      <c r="O134" t="s">
        <v>16</v>
      </c>
    </row>
    <row r="135" spans="1:18" x14ac:dyDescent="0.2">
      <c r="A135" t="s">
        <v>17</v>
      </c>
      <c r="C135" t="s">
        <v>18</v>
      </c>
      <c r="F135">
        <v>43.415199999999999</v>
      </c>
      <c r="H135">
        <v>57.150700000000001</v>
      </c>
      <c r="L135">
        <v>8</v>
      </c>
    </row>
    <row r="136" spans="1:18" x14ac:dyDescent="0.2">
      <c r="A136" t="s">
        <v>19</v>
      </c>
      <c r="B136" t="s">
        <v>20</v>
      </c>
      <c r="C136" t="s">
        <v>18</v>
      </c>
      <c r="D136">
        <v>26.22</v>
      </c>
      <c r="E136">
        <v>0.15160000000000001</v>
      </c>
      <c r="F136">
        <v>29.754300000000001</v>
      </c>
      <c r="G136">
        <v>4.9200000000000001E-2</v>
      </c>
      <c r="H136">
        <v>25.775099999999998</v>
      </c>
      <c r="I136" t="s">
        <v>21</v>
      </c>
      <c r="J136">
        <v>49.334699999999998</v>
      </c>
      <c r="K136">
        <v>8.1600000000000006E-2</v>
      </c>
      <c r="L136">
        <v>3.61</v>
      </c>
      <c r="M136" t="s">
        <v>22</v>
      </c>
      <c r="N136" t="s">
        <v>23</v>
      </c>
      <c r="O136" s="3">
        <v>45517.833379629628</v>
      </c>
    </row>
    <row r="137" spans="1:18" x14ac:dyDescent="0.2">
      <c r="A137" t="s">
        <v>24</v>
      </c>
      <c r="B137" t="s">
        <v>20</v>
      </c>
      <c r="C137" t="s">
        <v>18</v>
      </c>
      <c r="D137">
        <v>19.18</v>
      </c>
      <c r="E137">
        <v>9.9479999999999999E-2</v>
      </c>
      <c r="F137">
        <v>19.071899999999999</v>
      </c>
      <c r="G137">
        <v>4.2200000000000001E-2</v>
      </c>
      <c r="H137">
        <v>14.301299999999999</v>
      </c>
      <c r="I137" t="s">
        <v>25</v>
      </c>
      <c r="J137">
        <v>40.8003</v>
      </c>
      <c r="K137">
        <v>9.0200000000000002E-2</v>
      </c>
      <c r="L137">
        <v>2</v>
      </c>
      <c r="M137" t="s">
        <v>22</v>
      </c>
      <c r="N137" t="s">
        <v>23</v>
      </c>
      <c r="O137" s="3">
        <v>45517.833414351851</v>
      </c>
    </row>
    <row r="138" spans="1:18" x14ac:dyDescent="0.2">
      <c r="A138" t="s">
        <v>26</v>
      </c>
      <c r="B138" t="s">
        <v>20</v>
      </c>
      <c r="C138" t="s">
        <v>18</v>
      </c>
      <c r="D138">
        <v>0.06</v>
      </c>
      <c r="E138">
        <v>5.5000000000000003E-4</v>
      </c>
      <c r="F138">
        <v>6.4500000000000002E-2</v>
      </c>
      <c r="G138">
        <v>1.0200000000000001E-2</v>
      </c>
      <c r="H138">
        <v>3.39E-2</v>
      </c>
      <c r="I138" t="s">
        <v>27</v>
      </c>
      <c r="J138">
        <v>9.0300000000000005E-2</v>
      </c>
      <c r="K138">
        <v>1.43E-2</v>
      </c>
      <c r="L138">
        <v>0</v>
      </c>
      <c r="M138" t="s">
        <v>28</v>
      </c>
      <c r="N138" t="s">
        <v>23</v>
      </c>
      <c r="O138" s="3">
        <v>45517.833564814813</v>
      </c>
    </row>
    <row r="139" spans="1:18" x14ac:dyDescent="0.2">
      <c r="A139" t="s">
        <v>29</v>
      </c>
      <c r="B139" t="s">
        <v>20</v>
      </c>
      <c r="C139" t="s">
        <v>18</v>
      </c>
      <c r="D139">
        <v>0.09</v>
      </c>
      <c r="E139">
        <v>8.7000000000000001E-4</v>
      </c>
      <c r="F139">
        <v>0.10630000000000001</v>
      </c>
      <c r="G139">
        <v>1.67E-2</v>
      </c>
      <c r="H139">
        <v>4.07E-2</v>
      </c>
      <c r="I139" t="s">
        <v>30</v>
      </c>
      <c r="J139">
        <v>0.13719999999999999</v>
      </c>
      <c r="K139">
        <v>2.1499999999999998E-2</v>
      </c>
      <c r="L139">
        <v>0.01</v>
      </c>
      <c r="M139" t="s">
        <v>29</v>
      </c>
      <c r="N139" t="s">
        <v>31</v>
      </c>
    </row>
    <row r="140" spans="1:18" x14ac:dyDescent="0.2">
      <c r="A140" t="s">
        <v>32</v>
      </c>
      <c r="B140" t="s">
        <v>20</v>
      </c>
      <c r="C140" t="s">
        <v>18</v>
      </c>
      <c r="D140">
        <v>6.31</v>
      </c>
      <c r="E140">
        <v>5.7369999999999997E-2</v>
      </c>
      <c r="F140">
        <v>6.8662000000000001</v>
      </c>
      <c r="G140">
        <v>3.95E-2</v>
      </c>
      <c r="H140">
        <v>2.5893000000000002</v>
      </c>
      <c r="I140" t="s">
        <v>33</v>
      </c>
      <c r="J140">
        <v>8.8331999999999997</v>
      </c>
      <c r="K140">
        <v>5.0799999999999998E-2</v>
      </c>
      <c r="L140">
        <v>0.36</v>
      </c>
      <c r="M140" t="s">
        <v>34</v>
      </c>
      <c r="N140" t="s">
        <v>23</v>
      </c>
      <c r="O140" s="3">
        <v>45517.833124999997</v>
      </c>
    </row>
    <row r="141" spans="1:18" x14ac:dyDescent="0.2">
      <c r="A141" t="s">
        <v>35</v>
      </c>
      <c r="B141" t="s">
        <v>20</v>
      </c>
      <c r="C141" t="s">
        <v>18</v>
      </c>
      <c r="D141">
        <v>0.25</v>
      </c>
      <c r="E141">
        <v>2.5400000000000002E-3</v>
      </c>
      <c r="F141">
        <v>0.30349999999999999</v>
      </c>
      <c r="G141">
        <v>2.3E-2</v>
      </c>
      <c r="H141">
        <v>0.1089</v>
      </c>
      <c r="I141" t="s">
        <v>36</v>
      </c>
      <c r="J141">
        <v>0.38619999999999999</v>
      </c>
      <c r="K141">
        <v>2.92E-2</v>
      </c>
      <c r="L141">
        <v>0.02</v>
      </c>
      <c r="M141" t="s">
        <v>35</v>
      </c>
      <c r="N141" t="s">
        <v>31</v>
      </c>
    </row>
    <row r="142" spans="1:18" x14ac:dyDescent="0.2">
      <c r="A142" t="s">
        <v>37</v>
      </c>
      <c r="F142">
        <v>99.581800000000001</v>
      </c>
      <c r="H142">
        <v>100</v>
      </c>
      <c r="J142">
        <v>99.581800000000001</v>
      </c>
      <c r="L142" t="s">
        <v>75</v>
      </c>
    </row>
    <row r="144" spans="1:18" x14ac:dyDescent="0.2">
      <c r="A144" t="s">
        <v>85</v>
      </c>
    </row>
    <row r="145" spans="1:19" x14ac:dyDescent="0.2">
      <c r="A145" t="s">
        <v>3</v>
      </c>
      <c r="B145" t="s">
        <v>4</v>
      </c>
      <c r="C145" t="s">
        <v>5</v>
      </c>
      <c r="D145" t="s">
        <v>6</v>
      </c>
      <c r="E145" t="s">
        <v>7</v>
      </c>
      <c r="F145" t="s">
        <v>8</v>
      </c>
      <c r="G145" t="s">
        <v>9</v>
      </c>
      <c r="H145" t="s">
        <v>10</v>
      </c>
      <c r="I145" t="s">
        <v>11</v>
      </c>
      <c r="J145" t="s">
        <v>12</v>
      </c>
      <c r="K145" t="s">
        <v>13</v>
      </c>
      <c r="L145" t="s">
        <v>67</v>
      </c>
      <c r="M145" t="s">
        <v>14</v>
      </c>
      <c r="N145" t="s">
        <v>15</v>
      </c>
      <c r="O145" t="s">
        <v>16</v>
      </c>
    </row>
    <row r="146" spans="1:19" x14ac:dyDescent="0.2">
      <c r="A146" t="s">
        <v>17</v>
      </c>
      <c r="C146" t="s">
        <v>18</v>
      </c>
      <c r="F146">
        <v>43.456299999999999</v>
      </c>
      <c r="H146">
        <v>57.137599999999999</v>
      </c>
      <c r="L146">
        <v>8</v>
      </c>
    </row>
    <row r="147" spans="1:19" x14ac:dyDescent="0.2">
      <c r="A147" t="s">
        <v>19</v>
      </c>
      <c r="B147" t="s">
        <v>20</v>
      </c>
      <c r="C147" t="s">
        <v>18</v>
      </c>
      <c r="D147">
        <v>26.3</v>
      </c>
      <c r="E147">
        <v>0.15209</v>
      </c>
      <c r="F147">
        <v>29.84</v>
      </c>
      <c r="G147">
        <v>4.9200000000000001E-2</v>
      </c>
      <c r="H147">
        <v>25.818999999999999</v>
      </c>
      <c r="I147" t="s">
        <v>21</v>
      </c>
      <c r="J147">
        <v>49.476700000000001</v>
      </c>
      <c r="K147">
        <v>8.1600000000000006E-2</v>
      </c>
      <c r="L147">
        <v>3.61</v>
      </c>
      <c r="M147" t="s">
        <v>22</v>
      </c>
      <c r="N147" t="s">
        <v>23</v>
      </c>
      <c r="O147" s="3">
        <v>45517.833379629628</v>
      </c>
    </row>
    <row r="148" spans="1:19" x14ac:dyDescent="0.2">
      <c r="A148" t="s">
        <v>24</v>
      </c>
      <c r="B148" t="s">
        <v>20</v>
      </c>
      <c r="C148" t="s">
        <v>18</v>
      </c>
      <c r="D148">
        <v>19.16</v>
      </c>
      <c r="E148">
        <v>9.9360000000000004E-2</v>
      </c>
      <c r="F148">
        <v>19.0594</v>
      </c>
      <c r="G148">
        <v>4.2200000000000001E-2</v>
      </c>
      <c r="H148">
        <v>14.2752</v>
      </c>
      <c r="I148" t="s">
        <v>25</v>
      </c>
      <c r="J148">
        <v>40.773600000000002</v>
      </c>
      <c r="K148">
        <v>9.0300000000000005E-2</v>
      </c>
      <c r="L148">
        <v>2</v>
      </c>
      <c r="M148" t="s">
        <v>22</v>
      </c>
      <c r="N148" t="s">
        <v>23</v>
      </c>
      <c r="O148" s="3">
        <v>45517.833414351851</v>
      </c>
    </row>
    <row r="149" spans="1:19" x14ac:dyDescent="0.2">
      <c r="A149" t="s">
        <v>26</v>
      </c>
      <c r="B149" t="s">
        <v>20</v>
      </c>
      <c r="C149" t="s">
        <v>18</v>
      </c>
      <c r="D149">
        <v>7.0000000000000007E-2</v>
      </c>
      <c r="E149">
        <v>5.6999999999999998E-4</v>
      </c>
      <c r="F149">
        <v>6.7400000000000002E-2</v>
      </c>
      <c r="G149">
        <v>1.0200000000000001E-2</v>
      </c>
      <c r="H149">
        <v>3.5400000000000001E-2</v>
      </c>
      <c r="I149" t="s">
        <v>27</v>
      </c>
      <c r="J149">
        <v>9.4299999999999995E-2</v>
      </c>
      <c r="K149">
        <v>1.4200000000000001E-2</v>
      </c>
      <c r="L149">
        <v>0</v>
      </c>
      <c r="M149" t="s">
        <v>28</v>
      </c>
      <c r="N149" t="s">
        <v>23</v>
      </c>
      <c r="O149" s="3">
        <v>45517.833564814813</v>
      </c>
    </row>
    <row r="150" spans="1:19" x14ac:dyDescent="0.2">
      <c r="A150" t="s">
        <v>29</v>
      </c>
      <c r="B150" t="s">
        <v>20</v>
      </c>
      <c r="C150" t="s">
        <v>18</v>
      </c>
      <c r="D150">
        <v>0.09</v>
      </c>
      <c r="E150">
        <v>8.9999999999999998E-4</v>
      </c>
      <c r="F150">
        <v>0.11</v>
      </c>
      <c r="G150">
        <v>1.67E-2</v>
      </c>
      <c r="H150">
        <v>4.2099999999999999E-2</v>
      </c>
      <c r="I150" t="s">
        <v>30</v>
      </c>
      <c r="J150">
        <v>0.14199999999999999</v>
      </c>
      <c r="K150">
        <v>2.1600000000000001E-2</v>
      </c>
      <c r="L150">
        <v>0.01</v>
      </c>
      <c r="M150" t="s">
        <v>29</v>
      </c>
      <c r="N150" t="s">
        <v>31</v>
      </c>
    </row>
    <row r="151" spans="1:19" x14ac:dyDescent="0.2">
      <c r="A151" t="s">
        <v>32</v>
      </c>
      <c r="B151" t="s">
        <v>20</v>
      </c>
      <c r="C151" t="s">
        <v>18</v>
      </c>
      <c r="D151">
        <v>6.29</v>
      </c>
      <c r="E151">
        <v>5.7200000000000001E-2</v>
      </c>
      <c r="F151">
        <v>6.8460000000000001</v>
      </c>
      <c r="G151">
        <v>3.9399999999999998E-2</v>
      </c>
      <c r="H151">
        <v>2.5787</v>
      </c>
      <c r="I151" t="s">
        <v>33</v>
      </c>
      <c r="J151">
        <v>8.8071999999999999</v>
      </c>
      <c r="K151">
        <v>5.0700000000000002E-2</v>
      </c>
      <c r="L151">
        <v>0.36</v>
      </c>
      <c r="M151" t="s">
        <v>34</v>
      </c>
      <c r="N151" t="s">
        <v>23</v>
      </c>
      <c r="O151" s="3">
        <v>45517.833124999997</v>
      </c>
    </row>
    <row r="152" spans="1:19" x14ac:dyDescent="0.2">
      <c r="A152" t="s">
        <v>35</v>
      </c>
      <c r="B152" t="s">
        <v>20</v>
      </c>
      <c r="C152" t="s">
        <v>18</v>
      </c>
      <c r="D152">
        <v>0.26</v>
      </c>
      <c r="E152">
        <v>2.6099999999999999E-3</v>
      </c>
      <c r="F152">
        <v>0.31259999999999999</v>
      </c>
      <c r="G152">
        <v>2.3E-2</v>
      </c>
      <c r="H152">
        <v>0.112</v>
      </c>
      <c r="I152" t="s">
        <v>36</v>
      </c>
      <c r="J152">
        <v>0.39779999999999999</v>
      </c>
      <c r="K152">
        <v>2.93E-2</v>
      </c>
      <c r="L152">
        <v>0.02</v>
      </c>
      <c r="M152" t="s">
        <v>35</v>
      </c>
      <c r="N152" t="s">
        <v>31</v>
      </c>
    </row>
    <row r="153" spans="1:19" x14ac:dyDescent="0.2">
      <c r="A153" t="s">
        <v>37</v>
      </c>
      <c r="F153">
        <v>99.691699999999997</v>
      </c>
      <c r="H153">
        <v>100</v>
      </c>
      <c r="J153">
        <v>99.691699999999997</v>
      </c>
      <c r="L153" t="s">
        <v>75</v>
      </c>
    </row>
    <row r="154" spans="1:19" x14ac:dyDescent="0.2">
      <c r="A154" t="s">
        <v>99</v>
      </c>
    </row>
    <row r="155" spans="1:19" x14ac:dyDescent="0.2">
      <c r="A155" t="s">
        <v>3</v>
      </c>
      <c r="B155" t="s">
        <v>4</v>
      </c>
      <c r="C155" t="s">
        <v>5</v>
      </c>
      <c r="D155" t="s">
        <v>6</v>
      </c>
      <c r="E155" t="s">
        <v>7</v>
      </c>
      <c r="F155" t="s">
        <v>8</v>
      </c>
      <c r="G155" t="s">
        <v>9</v>
      </c>
      <c r="H155" t="s">
        <v>10</v>
      </c>
      <c r="I155" t="s">
        <v>11</v>
      </c>
      <c r="J155" t="s">
        <v>12</v>
      </c>
      <c r="K155" t="s">
        <v>13</v>
      </c>
      <c r="L155" t="s">
        <v>67</v>
      </c>
      <c r="M155" t="s">
        <v>14</v>
      </c>
      <c r="N155" t="s">
        <v>15</v>
      </c>
      <c r="O155" t="s">
        <v>16</v>
      </c>
    </row>
    <row r="156" spans="1:19" x14ac:dyDescent="0.2">
      <c r="A156" t="s">
        <v>17</v>
      </c>
      <c r="C156" t="s">
        <v>18</v>
      </c>
      <c r="F156">
        <v>43.623899999999999</v>
      </c>
      <c r="H156">
        <v>57.156599999999997</v>
      </c>
      <c r="L156">
        <v>2</v>
      </c>
      <c r="P156" t="s">
        <v>38</v>
      </c>
      <c r="R156" s="4" t="s">
        <v>39</v>
      </c>
    </row>
    <row r="157" spans="1:19" x14ac:dyDescent="0.2">
      <c r="A157" t="s">
        <v>19</v>
      </c>
      <c r="B157" t="s">
        <v>20</v>
      </c>
      <c r="C157" t="s">
        <v>18</v>
      </c>
      <c r="D157">
        <v>26.41</v>
      </c>
      <c r="E157">
        <v>0.15271000000000001</v>
      </c>
      <c r="F157">
        <v>29.928599999999999</v>
      </c>
      <c r="G157">
        <v>3.4799999999999998E-2</v>
      </c>
      <c r="H157">
        <v>25.8048</v>
      </c>
      <c r="I157" t="s">
        <v>21</v>
      </c>
      <c r="J157">
        <v>49.623600000000003</v>
      </c>
      <c r="K157">
        <v>5.7799999999999997E-2</v>
      </c>
      <c r="L157">
        <v>0.9</v>
      </c>
      <c r="M157" t="s">
        <v>22</v>
      </c>
      <c r="N157" s="3" t="s">
        <v>23</v>
      </c>
      <c r="O157" s="3">
        <v>45517.833379629628</v>
      </c>
      <c r="P157" s="5">
        <v>50.14</v>
      </c>
      <c r="Q157">
        <f>100*$J157/P157</f>
        <v>98.970083765456735</v>
      </c>
      <c r="R157" s="4">
        <v>49.344205260000003</v>
      </c>
      <c r="S157">
        <f>100*$J157/R157</f>
        <v>100.56621590828719</v>
      </c>
    </row>
    <row r="158" spans="1:19" x14ac:dyDescent="0.2">
      <c r="A158" t="s">
        <v>24</v>
      </c>
      <c r="B158" t="s">
        <v>20</v>
      </c>
      <c r="C158" t="s">
        <v>18</v>
      </c>
      <c r="D158">
        <v>19.29</v>
      </c>
      <c r="E158">
        <v>0.10002</v>
      </c>
      <c r="F158">
        <v>19.177499999999998</v>
      </c>
      <c r="G158">
        <v>2.9899999999999999E-2</v>
      </c>
      <c r="H158">
        <v>14.3132</v>
      </c>
      <c r="I158" t="s">
        <v>25</v>
      </c>
      <c r="J158">
        <v>41.0261</v>
      </c>
      <c r="K158">
        <v>6.4000000000000001E-2</v>
      </c>
      <c r="L158">
        <v>0.5</v>
      </c>
      <c r="M158" t="s">
        <v>22</v>
      </c>
      <c r="N158" s="3" t="s">
        <v>23</v>
      </c>
      <c r="O158" s="3">
        <v>45517.833414351851</v>
      </c>
      <c r="P158" s="5">
        <v>40.4</v>
      </c>
      <c r="Q158">
        <f t="shared" ref="Q158:S162" si="16">100*$J158/P158</f>
        <v>101.54975247524752</v>
      </c>
      <c r="R158" s="4">
        <v>40.398155260000003</v>
      </c>
      <c r="S158">
        <f t="shared" si="16"/>
        <v>101.55438963972136</v>
      </c>
    </row>
    <row r="159" spans="1:19" x14ac:dyDescent="0.2">
      <c r="A159" t="s">
        <v>26</v>
      </c>
      <c r="B159" t="s">
        <v>20</v>
      </c>
      <c r="C159" t="s">
        <v>18</v>
      </c>
      <c r="D159">
        <v>0.03</v>
      </c>
      <c r="E159">
        <v>2.7999999999999998E-4</v>
      </c>
      <c r="F159">
        <v>3.3599999999999998E-2</v>
      </c>
      <c r="G159">
        <v>7.1000000000000004E-3</v>
      </c>
      <c r="H159">
        <v>1.7600000000000001E-2</v>
      </c>
      <c r="I159" t="s">
        <v>27</v>
      </c>
      <c r="J159">
        <v>4.7100000000000003E-2</v>
      </c>
      <c r="K159">
        <v>9.9000000000000008E-3</v>
      </c>
      <c r="L159">
        <v>0</v>
      </c>
      <c r="M159" t="s">
        <v>28</v>
      </c>
      <c r="N159" s="3" t="s">
        <v>23</v>
      </c>
      <c r="O159" s="3">
        <v>45517.833564814813</v>
      </c>
      <c r="P159" s="5"/>
      <c r="Q159" t="e">
        <f t="shared" si="16"/>
        <v>#DIV/0!</v>
      </c>
      <c r="R159" s="4">
        <v>5.5544400000000001E-2</v>
      </c>
      <c r="S159">
        <f t="shared" si="16"/>
        <v>84.797027243070403</v>
      </c>
    </row>
    <row r="160" spans="1:19" x14ac:dyDescent="0.2">
      <c r="A160" t="s">
        <v>29</v>
      </c>
      <c r="B160" t="s">
        <v>20</v>
      </c>
      <c r="C160" t="s">
        <v>18</v>
      </c>
      <c r="D160">
        <v>0.1</v>
      </c>
      <c r="E160">
        <v>9.6000000000000002E-4</v>
      </c>
      <c r="F160">
        <v>0.1172</v>
      </c>
      <c r="G160">
        <v>1.18E-2</v>
      </c>
      <c r="H160">
        <v>4.4699999999999997E-2</v>
      </c>
      <c r="I160" t="s">
        <v>30</v>
      </c>
      <c r="J160">
        <v>0.15129999999999999</v>
      </c>
      <c r="K160">
        <v>1.52E-2</v>
      </c>
      <c r="L160">
        <v>0</v>
      </c>
      <c r="M160" t="s">
        <v>29</v>
      </c>
      <c r="N160" t="s">
        <v>31</v>
      </c>
      <c r="P160" s="5">
        <v>0.14000000000000001</v>
      </c>
      <c r="Q160">
        <f t="shared" si="16"/>
        <v>108.07142857142856</v>
      </c>
      <c r="R160" s="4">
        <v>0.127634</v>
      </c>
      <c r="S160">
        <f t="shared" si="16"/>
        <v>118.54208126361314</v>
      </c>
    </row>
    <row r="161" spans="1:19" x14ac:dyDescent="0.2">
      <c r="A161" t="s">
        <v>32</v>
      </c>
      <c r="B161" t="s">
        <v>20</v>
      </c>
      <c r="C161" t="s">
        <v>18</v>
      </c>
      <c r="D161">
        <v>6.25</v>
      </c>
      <c r="E161">
        <v>5.6770000000000001E-2</v>
      </c>
      <c r="F161">
        <v>6.7953000000000001</v>
      </c>
      <c r="G161">
        <v>2.7799999999999998E-2</v>
      </c>
      <c r="H161">
        <v>2.5506000000000002</v>
      </c>
      <c r="I161" t="s">
        <v>33</v>
      </c>
      <c r="J161">
        <v>8.7421000000000006</v>
      </c>
      <c r="K161">
        <v>3.5799999999999998E-2</v>
      </c>
      <c r="L161">
        <v>0.09</v>
      </c>
      <c r="M161" t="s">
        <v>34</v>
      </c>
      <c r="N161" s="3" t="s">
        <v>23</v>
      </c>
      <c r="O161" s="3">
        <v>45517.833124999997</v>
      </c>
      <c r="P161" s="5">
        <v>8.83</v>
      </c>
      <c r="Q161">
        <f t="shared" si="16"/>
        <v>99.004530011325031</v>
      </c>
      <c r="R161" s="4">
        <v>8.7768210530000008</v>
      </c>
      <c r="S161">
        <f t="shared" si="16"/>
        <v>99.604400582052051</v>
      </c>
    </row>
    <row r="162" spans="1:19" x14ac:dyDescent="0.2">
      <c r="A162" t="s">
        <v>35</v>
      </c>
      <c r="B162" t="s">
        <v>20</v>
      </c>
      <c r="C162" t="s">
        <v>18</v>
      </c>
      <c r="D162">
        <v>0.26</v>
      </c>
      <c r="E162">
        <v>2.64E-3</v>
      </c>
      <c r="F162">
        <v>0.31519999999999998</v>
      </c>
      <c r="G162">
        <v>1.6299999999999999E-2</v>
      </c>
      <c r="H162">
        <v>0.1125</v>
      </c>
      <c r="I162" t="s">
        <v>36</v>
      </c>
      <c r="J162">
        <v>0.40110000000000001</v>
      </c>
      <c r="K162">
        <v>2.07E-2</v>
      </c>
      <c r="L162">
        <v>0</v>
      </c>
      <c r="M162" t="s">
        <v>35</v>
      </c>
      <c r="N162" t="s">
        <v>31</v>
      </c>
      <c r="O162" s="3"/>
      <c r="P162" s="5">
        <v>0.4</v>
      </c>
      <c r="Q162">
        <f t="shared" si="16"/>
        <v>100.27499999999999</v>
      </c>
      <c r="R162" s="4">
        <v>0.40540379999999998</v>
      </c>
      <c r="S162">
        <f t="shared" si="16"/>
        <v>98.93839179603151</v>
      </c>
    </row>
    <row r="163" spans="1:19" x14ac:dyDescent="0.2">
      <c r="A163" t="s">
        <v>37</v>
      </c>
      <c r="F163">
        <v>99.991200000000006</v>
      </c>
      <c r="H163">
        <v>100</v>
      </c>
      <c r="J163">
        <v>99.991200000000006</v>
      </c>
      <c r="L163" t="s">
        <v>68</v>
      </c>
    </row>
    <row r="165" spans="1:19" x14ac:dyDescent="0.2">
      <c r="A165" t="s">
        <v>86</v>
      </c>
    </row>
    <row r="166" spans="1:19" x14ac:dyDescent="0.2">
      <c r="A166" t="s">
        <v>3</v>
      </c>
      <c r="B166" t="s">
        <v>4</v>
      </c>
      <c r="C166" t="s">
        <v>5</v>
      </c>
      <c r="D166" t="s">
        <v>6</v>
      </c>
      <c r="E166" t="s">
        <v>7</v>
      </c>
      <c r="F166" t="s">
        <v>8</v>
      </c>
      <c r="G166" t="s">
        <v>9</v>
      </c>
      <c r="H166" t="s">
        <v>10</v>
      </c>
      <c r="I166" t="s">
        <v>11</v>
      </c>
      <c r="J166" t="s">
        <v>12</v>
      </c>
      <c r="K166" t="s">
        <v>13</v>
      </c>
      <c r="L166" t="s">
        <v>67</v>
      </c>
      <c r="M166" t="s">
        <v>14</v>
      </c>
      <c r="N166" t="s">
        <v>15</v>
      </c>
      <c r="O166" t="s">
        <v>16</v>
      </c>
    </row>
    <row r="167" spans="1:19" x14ac:dyDescent="0.2">
      <c r="A167" t="s">
        <v>17</v>
      </c>
      <c r="C167" t="s">
        <v>18</v>
      </c>
      <c r="F167">
        <v>43.719900000000003</v>
      </c>
      <c r="H167">
        <v>57.1417</v>
      </c>
      <c r="L167">
        <v>2</v>
      </c>
      <c r="P167" t="s">
        <v>38</v>
      </c>
      <c r="R167" s="4" t="s">
        <v>39</v>
      </c>
    </row>
    <row r="168" spans="1:19" x14ac:dyDescent="0.2">
      <c r="A168" t="s">
        <v>19</v>
      </c>
      <c r="B168" t="s">
        <v>20</v>
      </c>
      <c r="C168" t="s">
        <v>18</v>
      </c>
      <c r="D168">
        <v>26.53</v>
      </c>
      <c r="E168">
        <v>0.15340000000000001</v>
      </c>
      <c r="F168">
        <v>30.057700000000001</v>
      </c>
      <c r="G168">
        <v>3.49E-2</v>
      </c>
      <c r="H168">
        <v>25.852399999999999</v>
      </c>
      <c r="I168" t="s">
        <v>21</v>
      </c>
      <c r="J168">
        <v>49.837800000000001</v>
      </c>
      <c r="K168">
        <v>5.7799999999999997E-2</v>
      </c>
      <c r="L168">
        <v>0.9</v>
      </c>
      <c r="M168" t="s">
        <v>22</v>
      </c>
      <c r="N168" t="s">
        <v>23</v>
      </c>
      <c r="O168" s="3">
        <v>45517.833379629628</v>
      </c>
      <c r="P168" s="5">
        <v>50.14</v>
      </c>
      <c r="Q168">
        <f>100*$J168/P168</f>
        <v>99.397287594734735</v>
      </c>
      <c r="R168" s="4">
        <v>49.344205260000003</v>
      </c>
      <c r="S168">
        <f>100*$J168/R168</f>
        <v>101.00030943329453</v>
      </c>
    </row>
    <row r="169" spans="1:19" x14ac:dyDescent="0.2">
      <c r="A169" t="s">
        <v>24</v>
      </c>
      <c r="B169" t="s">
        <v>20</v>
      </c>
      <c r="C169" t="s">
        <v>18</v>
      </c>
      <c r="D169">
        <v>19.29</v>
      </c>
      <c r="E169">
        <v>0.10001</v>
      </c>
      <c r="F169">
        <v>19.1846</v>
      </c>
      <c r="G169">
        <v>2.9899999999999999E-2</v>
      </c>
      <c r="H169">
        <v>14.283300000000001</v>
      </c>
      <c r="I169" t="s">
        <v>25</v>
      </c>
      <c r="J169">
        <v>41.041400000000003</v>
      </c>
      <c r="K169">
        <v>6.4100000000000004E-2</v>
      </c>
      <c r="L169">
        <v>0.5</v>
      </c>
      <c r="M169" t="s">
        <v>22</v>
      </c>
      <c r="N169" t="s">
        <v>23</v>
      </c>
      <c r="O169" s="3">
        <v>45517.833414351851</v>
      </c>
      <c r="P169" s="5">
        <v>40.4</v>
      </c>
      <c r="Q169">
        <f t="shared" ref="Q169:Q173" si="17">100*$J169/P169</f>
        <v>101.58762376237625</v>
      </c>
      <c r="R169" s="4">
        <v>40.398155260000003</v>
      </c>
      <c r="S169">
        <f t="shared" ref="S169:S173" si="18">100*$J169/R169</f>
        <v>101.59226265620327</v>
      </c>
    </row>
    <row r="170" spans="1:19" x14ac:dyDescent="0.2">
      <c r="A170" t="s">
        <v>26</v>
      </c>
      <c r="B170" t="s">
        <v>20</v>
      </c>
      <c r="C170" t="s">
        <v>18</v>
      </c>
      <c r="D170">
        <v>0.03</v>
      </c>
      <c r="E170">
        <v>2.5000000000000001E-4</v>
      </c>
      <c r="F170">
        <v>2.93E-2</v>
      </c>
      <c r="G170">
        <v>7.1000000000000004E-3</v>
      </c>
      <c r="H170">
        <v>1.5299999999999999E-2</v>
      </c>
      <c r="I170" t="s">
        <v>27</v>
      </c>
      <c r="J170">
        <v>4.1000000000000002E-2</v>
      </c>
      <c r="K170">
        <v>9.9000000000000008E-3</v>
      </c>
      <c r="L170">
        <v>0</v>
      </c>
      <c r="M170" t="s">
        <v>28</v>
      </c>
      <c r="N170" t="s">
        <v>23</v>
      </c>
      <c r="O170" s="3">
        <v>45517.833564814813</v>
      </c>
      <c r="P170" s="5"/>
      <c r="Q170" t="e">
        <f t="shared" si="17"/>
        <v>#DIV/0!</v>
      </c>
      <c r="R170" s="4">
        <v>5.5544400000000001E-2</v>
      </c>
      <c r="S170">
        <f t="shared" si="18"/>
        <v>73.814822016260877</v>
      </c>
    </row>
    <row r="171" spans="1:19" x14ac:dyDescent="0.2">
      <c r="A171" t="s">
        <v>29</v>
      </c>
      <c r="B171" t="s">
        <v>20</v>
      </c>
      <c r="C171" t="s">
        <v>18</v>
      </c>
      <c r="D171">
        <v>0.09</v>
      </c>
      <c r="E171">
        <v>9.3999999999999997E-4</v>
      </c>
      <c r="F171">
        <v>0.1153</v>
      </c>
      <c r="G171">
        <v>1.18E-2</v>
      </c>
      <c r="H171">
        <v>4.3900000000000002E-2</v>
      </c>
      <c r="I171" t="s">
        <v>30</v>
      </c>
      <c r="J171">
        <v>0.1489</v>
      </c>
      <c r="K171">
        <v>1.5299999999999999E-2</v>
      </c>
      <c r="L171">
        <v>0</v>
      </c>
      <c r="M171" t="s">
        <v>29</v>
      </c>
      <c r="N171" t="s">
        <v>31</v>
      </c>
      <c r="P171" s="5">
        <v>0.14000000000000001</v>
      </c>
      <c r="Q171">
        <f t="shared" si="17"/>
        <v>106.35714285714285</v>
      </c>
      <c r="R171" s="4">
        <v>0.127634</v>
      </c>
      <c r="S171">
        <f t="shared" si="18"/>
        <v>116.66170456148049</v>
      </c>
    </row>
    <row r="172" spans="1:19" x14ac:dyDescent="0.2">
      <c r="A172" t="s">
        <v>32</v>
      </c>
      <c r="B172" t="s">
        <v>20</v>
      </c>
      <c r="C172" t="s">
        <v>18</v>
      </c>
      <c r="D172">
        <v>6.26</v>
      </c>
      <c r="E172">
        <v>5.6950000000000001E-2</v>
      </c>
      <c r="F172">
        <v>6.8169000000000004</v>
      </c>
      <c r="G172">
        <v>2.7799999999999998E-2</v>
      </c>
      <c r="H172">
        <v>2.5524</v>
      </c>
      <c r="I172" t="s">
        <v>33</v>
      </c>
      <c r="J172">
        <v>8.7698</v>
      </c>
      <c r="K172">
        <v>3.5799999999999998E-2</v>
      </c>
      <c r="L172">
        <v>0.09</v>
      </c>
      <c r="M172" t="s">
        <v>34</v>
      </c>
      <c r="N172" t="s">
        <v>23</v>
      </c>
      <c r="O172" s="3">
        <v>45517.833124999997</v>
      </c>
      <c r="P172" s="5">
        <v>8.83</v>
      </c>
      <c r="Q172">
        <f t="shared" si="17"/>
        <v>99.318233295583241</v>
      </c>
      <c r="R172" s="4">
        <v>8.7768210530000008</v>
      </c>
      <c r="S172">
        <f t="shared" si="18"/>
        <v>99.920004601237707</v>
      </c>
    </row>
    <row r="173" spans="1:19" x14ac:dyDescent="0.2">
      <c r="A173" t="s">
        <v>35</v>
      </c>
      <c r="B173" t="s">
        <v>20</v>
      </c>
      <c r="C173" t="s">
        <v>18</v>
      </c>
      <c r="D173">
        <v>0.26</v>
      </c>
      <c r="E173">
        <v>2.6099999999999999E-3</v>
      </c>
      <c r="F173">
        <v>0.31159999999999999</v>
      </c>
      <c r="G173">
        <v>1.6400000000000001E-2</v>
      </c>
      <c r="H173">
        <v>0.111</v>
      </c>
      <c r="I173" t="s">
        <v>36</v>
      </c>
      <c r="J173">
        <v>0.39650000000000002</v>
      </c>
      <c r="K173">
        <v>2.0899999999999998E-2</v>
      </c>
      <c r="L173">
        <v>0</v>
      </c>
      <c r="M173" t="s">
        <v>35</v>
      </c>
      <c r="N173" t="s">
        <v>31</v>
      </c>
      <c r="P173" s="5">
        <v>0.4</v>
      </c>
      <c r="Q173">
        <f t="shared" si="17"/>
        <v>99.124999999999986</v>
      </c>
      <c r="R173" s="4">
        <v>0.40540379999999998</v>
      </c>
      <c r="S173">
        <f t="shared" si="18"/>
        <v>97.803720636067055</v>
      </c>
    </row>
    <row r="174" spans="1:19" x14ac:dyDescent="0.2">
      <c r="A174" t="s">
        <v>37</v>
      </c>
      <c r="F174">
        <v>100.2353</v>
      </c>
      <c r="H174">
        <v>100</v>
      </c>
      <c r="J174">
        <v>100.2353</v>
      </c>
      <c r="L174" t="s">
        <v>68</v>
      </c>
    </row>
    <row r="176" spans="1:19" x14ac:dyDescent="0.2">
      <c r="A176" t="s">
        <v>104</v>
      </c>
    </row>
    <row r="177" spans="1:19" x14ac:dyDescent="0.2">
      <c r="A177" t="s">
        <v>3</v>
      </c>
      <c r="B177" t="s">
        <v>4</v>
      </c>
      <c r="C177" t="s">
        <v>5</v>
      </c>
      <c r="D177" t="s">
        <v>6</v>
      </c>
      <c r="E177" t="s">
        <v>7</v>
      </c>
      <c r="F177" t="s">
        <v>8</v>
      </c>
      <c r="G177" t="s">
        <v>9</v>
      </c>
      <c r="H177" t="s">
        <v>10</v>
      </c>
      <c r="I177" t="s">
        <v>11</v>
      </c>
      <c r="J177" t="s">
        <v>12</v>
      </c>
      <c r="K177" t="s">
        <v>13</v>
      </c>
      <c r="L177" t="s">
        <v>67</v>
      </c>
      <c r="M177" t="s">
        <v>14</v>
      </c>
      <c r="N177" t="s">
        <v>15</v>
      </c>
      <c r="O177" t="s">
        <v>16</v>
      </c>
    </row>
    <row r="178" spans="1:19" x14ac:dyDescent="0.2">
      <c r="A178" t="s">
        <v>17</v>
      </c>
      <c r="C178" t="s">
        <v>18</v>
      </c>
      <c r="F178">
        <v>43.485399999999998</v>
      </c>
      <c r="H178">
        <v>57.133800000000001</v>
      </c>
      <c r="L178">
        <v>2</v>
      </c>
      <c r="P178" t="s">
        <v>38</v>
      </c>
      <c r="R178" s="4" t="s">
        <v>39</v>
      </c>
    </row>
    <row r="179" spans="1:19" x14ac:dyDescent="0.2">
      <c r="A179" t="s">
        <v>19</v>
      </c>
      <c r="B179" t="s">
        <v>20</v>
      </c>
      <c r="C179" t="s">
        <v>18</v>
      </c>
      <c r="D179">
        <v>26.3</v>
      </c>
      <c r="E179">
        <v>0.15210000000000001</v>
      </c>
      <c r="F179">
        <v>29.856000000000002</v>
      </c>
      <c r="G179">
        <v>3.4799999999999998E-2</v>
      </c>
      <c r="H179">
        <v>25.8139</v>
      </c>
      <c r="I179" t="s">
        <v>21</v>
      </c>
      <c r="J179">
        <v>49.503300000000003</v>
      </c>
      <c r="K179">
        <v>5.7700000000000001E-2</v>
      </c>
      <c r="L179">
        <v>0.9</v>
      </c>
      <c r="M179" t="s">
        <v>22</v>
      </c>
      <c r="N179" t="s">
        <v>23</v>
      </c>
      <c r="O179" s="3">
        <v>45517.833379629628</v>
      </c>
      <c r="P179" s="5">
        <v>50.14</v>
      </c>
      <c r="Q179">
        <f t="shared" ref="Q179:Q184" si="19">100*J179/P179</f>
        <v>98.730155564419618</v>
      </c>
      <c r="R179" s="4">
        <v>49.726999999999997</v>
      </c>
      <c r="S179">
        <f t="shared" ref="S179:S184" si="20">100*J179/R179</f>
        <v>99.550143785066467</v>
      </c>
    </row>
    <row r="180" spans="1:19" x14ac:dyDescent="0.2">
      <c r="A180" t="s">
        <v>24</v>
      </c>
      <c r="B180" t="s">
        <v>20</v>
      </c>
      <c r="C180" t="s">
        <v>18</v>
      </c>
      <c r="D180">
        <v>19.170000000000002</v>
      </c>
      <c r="E180">
        <v>9.9379999999999996E-2</v>
      </c>
      <c r="F180">
        <v>19.063300000000002</v>
      </c>
      <c r="G180">
        <v>2.9899999999999999E-2</v>
      </c>
      <c r="H180">
        <v>14.2676</v>
      </c>
      <c r="I180" t="s">
        <v>25</v>
      </c>
      <c r="J180">
        <v>40.7819</v>
      </c>
      <c r="K180">
        <v>6.3899999999999998E-2</v>
      </c>
      <c r="L180">
        <v>0.5</v>
      </c>
      <c r="M180" t="s">
        <v>22</v>
      </c>
      <c r="N180" t="s">
        <v>23</v>
      </c>
      <c r="O180" s="3">
        <v>45517.833414351851</v>
      </c>
      <c r="P180" s="5">
        <v>40.4</v>
      </c>
      <c r="Q180">
        <f t="shared" si="19"/>
        <v>100.94529702970297</v>
      </c>
      <c r="R180" s="4">
        <v>40.6</v>
      </c>
      <c r="S180">
        <f t="shared" si="20"/>
        <v>100.44802955665024</v>
      </c>
    </row>
    <row r="181" spans="1:19" x14ac:dyDescent="0.2">
      <c r="A181" t="s">
        <v>26</v>
      </c>
      <c r="B181" t="s">
        <v>20</v>
      </c>
      <c r="C181" t="s">
        <v>18</v>
      </c>
      <c r="D181">
        <v>7.0000000000000007E-2</v>
      </c>
      <c r="E181">
        <v>6.3000000000000003E-4</v>
      </c>
      <c r="F181">
        <v>7.3999999999999996E-2</v>
      </c>
      <c r="G181">
        <v>7.1999999999999998E-3</v>
      </c>
      <c r="H181">
        <v>3.8800000000000001E-2</v>
      </c>
      <c r="I181" t="s">
        <v>27</v>
      </c>
      <c r="J181">
        <v>0.1036</v>
      </c>
      <c r="K181">
        <v>1.01E-2</v>
      </c>
      <c r="L181">
        <v>0</v>
      </c>
      <c r="M181" t="s">
        <v>28</v>
      </c>
      <c r="N181" t="s">
        <v>23</v>
      </c>
      <c r="O181" s="3">
        <v>45517.833564814813</v>
      </c>
      <c r="P181" s="5"/>
      <c r="Q181" t="e">
        <f t="shared" si="19"/>
        <v>#DIV/0!</v>
      </c>
      <c r="R181" s="4">
        <v>7.0000000000000007E-2</v>
      </c>
      <c r="S181">
        <f t="shared" si="20"/>
        <v>147.99999999999997</v>
      </c>
    </row>
    <row r="182" spans="1:19" x14ac:dyDescent="0.2">
      <c r="A182" t="s">
        <v>29</v>
      </c>
      <c r="B182" t="s">
        <v>20</v>
      </c>
      <c r="C182" t="s">
        <v>18</v>
      </c>
      <c r="D182">
        <v>0.09</v>
      </c>
      <c r="E182">
        <v>8.9999999999999998E-4</v>
      </c>
      <c r="F182">
        <v>0.1105</v>
      </c>
      <c r="G182">
        <v>1.18E-2</v>
      </c>
      <c r="H182">
        <v>4.2299999999999997E-2</v>
      </c>
      <c r="I182" t="s">
        <v>30</v>
      </c>
      <c r="J182">
        <v>0.14269999999999999</v>
      </c>
      <c r="K182">
        <v>1.5299999999999999E-2</v>
      </c>
      <c r="L182">
        <v>0</v>
      </c>
      <c r="M182" t="s">
        <v>29</v>
      </c>
      <c r="N182" t="s">
        <v>31</v>
      </c>
      <c r="P182" s="5">
        <v>0.14000000000000001</v>
      </c>
      <c r="Q182">
        <f t="shared" si="19"/>
        <v>101.92857142857142</v>
      </c>
      <c r="R182" s="4">
        <v>0.12</v>
      </c>
      <c r="S182">
        <f t="shared" si="20"/>
        <v>118.91666666666667</v>
      </c>
    </row>
    <row r="183" spans="1:19" x14ac:dyDescent="0.2">
      <c r="A183" t="s">
        <v>32</v>
      </c>
      <c r="B183" t="s">
        <v>20</v>
      </c>
      <c r="C183" t="s">
        <v>18</v>
      </c>
      <c r="D183">
        <v>6.34</v>
      </c>
      <c r="E183">
        <v>5.7590000000000002E-2</v>
      </c>
      <c r="F183">
        <v>6.8924000000000003</v>
      </c>
      <c r="G183">
        <v>2.8000000000000001E-2</v>
      </c>
      <c r="H183">
        <v>2.5943000000000001</v>
      </c>
      <c r="I183" t="s">
        <v>33</v>
      </c>
      <c r="J183">
        <v>8.8668999999999993</v>
      </c>
      <c r="K183">
        <v>3.5999999999999997E-2</v>
      </c>
      <c r="L183">
        <v>0.09</v>
      </c>
      <c r="M183" t="s">
        <v>34</v>
      </c>
      <c r="N183" t="s">
        <v>23</v>
      </c>
      <c r="O183" s="3">
        <v>45517.833124999997</v>
      </c>
      <c r="P183" s="5">
        <v>8.83</v>
      </c>
      <c r="Q183">
        <f t="shared" si="19"/>
        <v>100.41789354473386</v>
      </c>
      <c r="R183" s="4">
        <v>8.8186999999999998</v>
      </c>
      <c r="S183">
        <f t="shared" si="20"/>
        <v>100.54656582035901</v>
      </c>
    </row>
    <row r="184" spans="1:19" x14ac:dyDescent="0.2">
      <c r="A184" t="s">
        <v>35</v>
      </c>
      <c r="B184" t="s">
        <v>20</v>
      </c>
      <c r="C184" t="s">
        <v>18</v>
      </c>
      <c r="D184">
        <v>0.26</v>
      </c>
      <c r="E184">
        <v>2.5500000000000002E-3</v>
      </c>
      <c r="F184">
        <v>0.30530000000000002</v>
      </c>
      <c r="G184">
        <v>1.6400000000000001E-2</v>
      </c>
      <c r="H184">
        <v>0.10929999999999999</v>
      </c>
      <c r="I184" t="s">
        <v>36</v>
      </c>
      <c r="J184">
        <v>0.3886</v>
      </c>
      <c r="K184">
        <v>2.0799999999999999E-2</v>
      </c>
      <c r="L184">
        <v>0</v>
      </c>
      <c r="M184" t="s">
        <v>35</v>
      </c>
      <c r="N184" t="s">
        <v>31</v>
      </c>
      <c r="P184" s="5">
        <v>0.4</v>
      </c>
      <c r="Q184">
        <f t="shared" si="19"/>
        <v>97.149999999999991</v>
      </c>
      <c r="R184" s="4">
        <v>0.39100000000000001</v>
      </c>
      <c r="S184">
        <f t="shared" si="20"/>
        <v>99.386189258312015</v>
      </c>
    </row>
    <row r="185" spans="1:19" x14ac:dyDescent="0.2">
      <c r="A185" t="s">
        <v>37</v>
      </c>
      <c r="F185">
        <v>99.787000000000006</v>
      </c>
      <c r="H185">
        <v>100</v>
      </c>
      <c r="J185">
        <v>99.787000000000006</v>
      </c>
      <c r="L185" t="s">
        <v>68</v>
      </c>
    </row>
    <row r="187" spans="1:19" x14ac:dyDescent="0.2">
      <c r="A187" t="s">
        <v>87</v>
      </c>
    </row>
    <row r="188" spans="1:19" x14ac:dyDescent="0.2">
      <c r="A188" t="s">
        <v>3</v>
      </c>
      <c r="B188" t="s">
        <v>4</v>
      </c>
      <c r="C188" t="s">
        <v>5</v>
      </c>
      <c r="D188" t="s">
        <v>6</v>
      </c>
      <c r="E188" t="s">
        <v>7</v>
      </c>
      <c r="F188" t="s">
        <v>8</v>
      </c>
      <c r="G188" t="s">
        <v>9</v>
      </c>
      <c r="H188" t="s">
        <v>10</v>
      </c>
      <c r="I188" t="s">
        <v>11</v>
      </c>
      <c r="J188" t="s">
        <v>12</v>
      </c>
      <c r="K188" t="s">
        <v>13</v>
      </c>
      <c r="L188" t="s">
        <v>67</v>
      </c>
      <c r="M188" t="s">
        <v>14</v>
      </c>
      <c r="N188" t="s">
        <v>15</v>
      </c>
      <c r="O188" t="s">
        <v>16</v>
      </c>
    </row>
    <row r="189" spans="1:19" x14ac:dyDescent="0.2">
      <c r="A189" t="s">
        <v>17</v>
      </c>
      <c r="C189" t="s">
        <v>18</v>
      </c>
      <c r="F189">
        <v>43.639299999999999</v>
      </c>
      <c r="H189">
        <v>57.1389</v>
      </c>
      <c r="L189">
        <v>2</v>
      </c>
      <c r="P189" t="s">
        <v>38</v>
      </c>
      <c r="R189" s="4" t="s">
        <v>39</v>
      </c>
    </row>
    <row r="190" spans="1:19" x14ac:dyDescent="0.2">
      <c r="A190" t="s">
        <v>19</v>
      </c>
      <c r="B190" t="s">
        <v>20</v>
      </c>
      <c r="C190" t="s">
        <v>18</v>
      </c>
      <c r="D190">
        <v>26.39</v>
      </c>
      <c r="E190">
        <v>0.15262999999999999</v>
      </c>
      <c r="F190">
        <v>29.951699999999999</v>
      </c>
      <c r="G190">
        <v>3.49E-2</v>
      </c>
      <c r="H190">
        <v>25.807600000000001</v>
      </c>
      <c r="I190" t="s">
        <v>21</v>
      </c>
      <c r="J190">
        <v>49.661999999999999</v>
      </c>
      <c r="K190">
        <v>5.7799999999999997E-2</v>
      </c>
      <c r="L190">
        <v>0.9</v>
      </c>
      <c r="M190" t="s">
        <v>22</v>
      </c>
      <c r="N190" t="s">
        <v>23</v>
      </c>
      <c r="O190" s="3">
        <v>45517.833379629628</v>
      </c>
      <c r="P190" s="5">
        <v>50.14</v>
      </c>
      <c r="Q190">
        <f t="shared" ref="Q190:Q195" si="21">100*J190/P190</f>
        <v>99.046669325887507</v>
      </c>
      <c r="R190" s="4">
        <v>49.726999999999997</v>
      </c>
      <c r="S190">
        <f t="shared" ref="S190:S195" si="22">100*J190/R190</f>
        <v>99.86928630321556</v>
      </c>
    </row>
    <row r="191" spans="1:19" x14ac:dyDescent="0.2">
      <c r="A191" t="s">
        <v>24</v>
      </c>
      <c r="B191" t="s">
        <v>20</v>
      </c>
      <c r="C191" t="s">
        <v>18</v>
      </c>
      <c r="D191">
        <v>19.25</v>
      </c>
      <c r="E191">
        <v>9.9809999999999996E-2</v>
      </c>
      <c r="F191">
        <v>19.142600000000002</v>
      </c>
      <c r="G191">
        <v>2.9899999999999999E-2</v>
      </c>
      <c r="H191">
        <v>14.277699999999999</v>
      </c>
      <c r="I191" t="s">
        <v>25</v>
      </c>
      <c r="J191">
        <v>40.951599999999999</v>
      </c>
      <c r="K191">
        <v>6.3899999999999998E-2</v>
      </c>
      <c r="L191">
        <v>0.5</v>
      </c>
      <c r="M191" t="s">
        <v>22</v>
      </c>
      <c r="N191" t="s">
        <v>23</v>
      </c>
      <c r="O191" s="3">
        <v>45517.833414351851</v>
      </c>
      <c r="P191" s="5">
        <v>40.4</v>
      </c>
      <c r="Q191">
        <f t="shared" si="21"/>
        <v>101.36534653465347</v>
      </c>
      <c r="R191" s="4">
        <v>40.6</v>
      </c>
      <c r="S191">
        <f t="shared" si="22"/>
        <v>100.86600985221675</v>
      </c>
    </row>
    <row r="192" spans="1:19" x14ac:dyDescent="0.2">
      <c r="A192" t="s">
        <v>26</v>
      </c>
      <c r="B192" t="s">
        <v>20</v>
      </c>
      <c r="C192" t="s">
        <v>18</v>
      </c>
      <c r="D192">
        <v>7.0000000000000007E-2</v>
      </c>
      <c r="E192">
        <v>6.4000000000000005E-4</v>
      </c>
      <c r="F192">
        <v>7.5899999999999995E-2</v>
      </c>
      <c r="G192">
        <v>7.1999999999999998E-3</v>
      </c>
      <c r="H192">
        <v>3.9699999999999999E-2</v>
      </c>
      <c r="I192" t="s">
        <v>27</v>
      </c>
      <c r="J192">
        <v>0.1062</v>
      </c>
      <c r="K192">
        <v>0.01</v>
      </c>
      <c r="L192">
        <v>0</v>
      </c>
      <c r="M192" t="s">
        <v>28</v>
      </c>
      <c r="N192" t="s">
        <v>23</v>
      </c>
      <c r="O192" s="3">
        <v>45517.833564814813</v>
      </c>
      <c r="P192" s="5"/>
      <c r="Q192" t="e">
        <f t="shared" si="21"/>
        <v>#DIV/0!</v>
      </c>
      <c r="R192" s="4">
        <v>7.0000000000000007E-2</v>
      </c>
      <c r="S192">
        <f t="shared" si="22"/>
        <v>151.71428571428572</v>
      </c>
    </row>
    <row r="193" spans="1:19" x14ac:dyDescent="0.2">
      <c r="A193" t="s">
        <v>29</v>
      </c>
      <c r="B193" t="s">
        <v>20</v>
      </c>
      <c r="C193" t="s">
        <v>18</v>
      </c>
      <c r="D193">
        <v>7.0000000000000007E-2</v>
      </c>
      <c r="E193">
        <v>7.3999999999999999E-4</v>
      </c>
      <c r="F193">
        <v>9.0399999999999994E-2</v>
      </c>
      <c r="G193">
        <v>1.18E-2</v>
      </c>
      <c r="H193">
        <v>3.4500000000000003E-2</v>
      </c>
      <c r="I193" t="s">
        <v>30</v>
      </c>
      <c r="J193">
        <v>0.1167</v>
      </c>
      <c r="K193">
        <v>1.5299999999999999E-2</v>
      </c>
      <c r="L193">
        <v>0</v>
      </c>
      <c r="M193" t="s">
        <v>29</v>
      </c>
      <c r="N193" t="s">
        <v>31</v>
      </c>
      <c r="P193" s="5">
        <v>0.14000000000000001</v>
      </c>
      <c r="Q193">
        <f t="shared" si="21"/>
        <v>83.357142857142847</v>
      </c>
      <c r="R193" s="4">
        <v>0.12</v>
      </c>
      <c r="S193">
        <f t="shared" si="22"/>
        <v>97.25</v>
      </c>
    </row>
    <row r="194" spans="1:19" x14ac:dyDescent="0.2">
      <c r="A194" t="s">
        <v>32</v>
      </c>
      <c r="B194" t="s">
        <v>20</v>
      </c>
      <c r="C194" t="s">
        <v>18</v>
      </c>
      <c r="D194">
        <v>6.35</v>
      </c>
      <c r="E194">
        <v>5.7750000000000003E-2</v>
      </c>
      <c r="F194">
        <v>6.9118000000000004</v>
      </c>
      <c r="G194">
        <v>2.8000000000000001E-2</v>
      </c>
      <c r="H194">
        <v>2.5926</v>
      </c>
      <c r="I194" t="s">
        <v>33</v>
      </c>
      <c r="J194">
        <v>8.8918999999999997</v>
      </c>
      <c r="K194">
        <v>3.5999999999999997E-2</v>
      </c>
      <c r="L194">
        <v>0.09</v>
      </c>
      <c r="M194" t="s">
        <v>34</v>
      </c>
      <c r="N194" t="s">
        <v>23</v>
      </c>
      <c r="O194" s="3">
        <v>45517.833124999997</v>
      </c>
      <c r="P194" s="5">
        <v>8.83</v>
      </c>
      <c r="Q194">
        <f t="shared" si="21"/>
        <v>100.70101925254812</v>
      </c>
      <c r="R194" s="4">
        <v>8.8186999999999998</v>
      </c>
      <c r="S194">
        <f t="shared" si="22"/>
        <v>100.83005431639583</v>
      </c>
    </row>
    <row r="195" spans="1:19" x14ac:dyDescent="0.2">
      <c r="A195" t="s">
        <v>35</v>
      </c>
      <c r="B195" t="s">
        <v>20</v>
      </c>
      <c r="C195" t="s">
        <v>18</v>
      </c>
      <c r="D195">
        <v>0.26</v>
      </c>
      <c r="E195">
        <v>2.5600000000000002E-3</v>
      </c>
      <c r="F195">
        <v>0.30580000000000002</v>
      </c>
      <c r="G195">
        <v>1.6199999999999999E-2</v>
      </c>
      <c r="H195">
        <v>0.1091</v>
      </c>
      <c r="I195" t="s">
        <v>36</v>
      </c>
      <c r="J195">
        <v>0.38919999999999999</v>
      </c>
      <c r="K195">
        <v>2.07E-2</v>
      </c>
      <c r="L195">
        <v>0</v>
      </c>
      <c r="M195" t="s">
        <v>35</v>
      </c>
      <c r="N195" t="s">
        <v>31</v>
      </c>
      <c r="P195" s="5">
        <v>0.4</v>
      </c>
      <c r="Q195">
        <f t="shared" si="21"/>
        <v>97.3</v>
      </c>
      <c r="R195" s="4">
        <v>0.39100000000000001</v>
      </c>
      <c r="S195">
        <f t="shared" si="22"/>
        <v>99.539641943734011</v>
      </c>
    </row>
    <row r="196" spans="1:19" x14ac:dyDescent="0.2">
      <c r="A196" t="s">
        <v>37</v>
      </c>
      <c r="F196">
        <v>100.1176</v>
      </c>
      <c r="H196">
        <v>100</v>
      </c>
      <c r="J196">
        <v>100.1176</v>
      </c>
      <c r="L196" t="s">
        <v>68</v>
      </c>
    </row>
    <row r="199" spans="1:19" s="6" customFormat="1" x14ac:dyDescent="0.2"/>
    <row r="200" spans="1:19" x14ac:dyDescent="0.2">
      <c r="A200" t="s">
        <v>100</v>
      </c>
    </row>
    <row r="201" spans="1:19" x14ac:dyDescent="0.2">
      <c r="A201" t="s">
        <v>3</v>
      </c>
      <c r="B201" t="s">
        <v>4</v>
      </c>
      <c r="C201" t="s">
        <v>5</v>
      </c>
      <c r="D201" t="s">
        <v>6</v>
      </c>
      <c r="E201" t="s">
        <v>7</v>
      </c>
      <c r="F201" t="s">
        <v>8</v>
      </c>
      <c r="G201" t="s">
        <v>9</v>
      </c>
      <c r="H201" t="s">
        <v>10</v>
      </c>
      <c r="I201" t="s">
        <v>11</v>
      </c>
      <c r="J201" t="s">
        <v>12</v>
      </c>
      <c r="K201" t="s">
        <v>13</v>
      </c>
      <c r="L201" t="s">
        <v>67</v>
      </c>
      <c r="M201" t="s">
        <v>14</v>
      </c>
      <c r="N201" t="s">
        <v>15</v>
      </c>
      <c r="O201" t="s">
        <v>16</v>
      </c>
    </row>
    <row r="202" spans="1:19" x14ac:dyDescent="0.2">
      <c r="A202" t="s">
        <v>17</v>
      </c>
      <c r="C202" t="s">
        <v>18</v>
      </c>
      <c r="F202">
        <v>43.630600000000001</v>
      </c>
      <c r="H202">
        <v>57.155799999999999</v>
      </c>
      <c r="L202">
        <v>2</v>
      </c>
    </row>
    <row r="203" spans="1:19" x14ac:dyDescent="0.2">
      <c r="A203" t="s">
        <v>19</v>
      </c>
      <c r="B203" t="s">
        <v>20</v>
      </c>
      <c r="C203" t="s">
        <v>18</v>
      </c>
      <c r="D203">
        <v>26.41</v>
      </c>
      <c r="E203">
        <v>0.15271000000000001</v>
      </c>
      <c r="F203">
        <v>29.933399999999999</v>
      </c>
      <c r="G203">
        <v>3.4799999999999998E-2</v>
      </c>
      <c r="H203">
        <v>25.804600000000001</v>
      </c>
      <c r="I203" t="s">
        <v>21</v>
      </c>
      <c r="J203">
        <v>49.631599999999999</v>
      </c>
      <c r="K203">
        <v>5.7799999999999997E-2</v>
      </c>
      <c r="L203">
        <v>0.9</v>
      </c>
      <c r="M203" t="s">
        <v>22</v>
      </c>
      <c r="N203" t="s">
        <v>23</v>
      </c>
      <c r="O203" s="3">
        <v>45517.833379629628</v>
      </c>
    </row>
    <row r="204" spans="1:19" x14ac:dyDescent="0.2">
      <c r="A204" t="s">
        <v>24</v>
      </c>
      <c r="B204" t="s">
        <v>20</v>
      </c>
      <c r="C204" t="s">
        <v>18</v>
      </c>
      <c r="D204">
        <v>19.29</v>
      </c>
      <c r="E204">
        <v>0.10002</v>
      </c>
      <c r="F204">
        <v>19.1784</v>
      </c>
      <c r="G204">
        <v>2.9899999999999999E-2</v>
      </c>
      <c r="H204">
        <v>14.311500000000001</v>
      </c>
      <c r="I204" t="s">
        <v>25</v>
      </c>
      <c r="J204">
        <v>41.028199999999998</v>
      </c>
      <c r="K204">
        <v>6.4000000000000001E-2</v>
      </c>
      <c r="L204">
        <v>0.5</v>
      </c>
      <c r="M204" t="s">
        <v>22</v>
      </c>
      <c r="N204" t="s">
        <v>23</v>
      </c>
      <c r="O204" s="3">
        <v>45517.833414351851</v>
      </c>
    </row>
    <row r="205" spans="1:19" x14ac:dyDescent="0.2">
      <c r="A205" t="s">
        <v>26</v>
      </c>
      <c r="B205" t="s">
        <v>20</v>
      </c>
      <c r="C205" t="s">
        <v>18</v>
      </c>
      <c r="D205">
        <v>0.03</v>
      </c>
      <c r="E205">
        <v>2.7999999999999998E-4</v>
      </c>
      <c r="F205">
        <v>3.3599999999999998E-2</v>
      </c>
      <c r="G205">
        <v>7.1000000000000004E-3</v>
      </c>
      <c r="H205">
        <v>1.7600000000000001E-2</v>
      </c>
      <c r="I205" t="s">
        <v>27</v>
      </c>
      <c r="J205">
        <v>4.7E-2</v>
      </c>
      <c r="K205">
        <v>9.9000000000000008E-3</v>
      </c>
      <c r="L205">
        <v>0</v>
      </c>
      <c r="M205" t="s">
        <v>28</v>
      </c>
      <c r="N205" t="s">
        <v>23</v>
      </c>
      <c r="O205" s="3">
        <v>45517.833564814813</v>
      </c>
    </row>
    <row r="206" spans="1:19" x14ac:dyDescent="0.2">
      <c r="A206" t="s">
        <v>29</v>
      </c>
      <c r="B206" t="s">
        <v>20</v>
      </c>
      <c r="C206" t="s">
        <v>18</v>
      </c>
      <c r="D206">
        <v>0.1</v>
      </c>
      <c r="E206">
        <v>9.6000000000000002E-4</v>
      </c>
      <c r="F206">
        <v>0.1171</v>
      </c>
      <c r="G206">
        <v>1.18E-2</v>
      </c>
      <c r="H206">
        <v>4.4699999999999997E-2</v>
      </c>
      <c r="I206" t="s">
        <v>30</v>
      </c>
      <c r="J206">
        <v>0.1512</v>
      </c>
      <c r="K206">
        <v>1.52E-2</v>
      </c>
      <c r="L206">
        <v>0</v>
      </c>
      <c r="M206" t="s">
        <v>29</v>
      </c>
      <c r="N206" t="s">
        <v>31</v>
      </c>
    </row>
    <row r="207" spans="1:19" x14ac:dyDescent="0.2">
      <c r="A207" t="s">
        <v>32</v>
      </c>
      <c r="B207" t="s">
        <v>20</v>
      </c>
      <c r="C207" t="s">
        <v>18</v>
      </c>
      <c r="D207">
        <v>6.25</v>
      </c>
      <c r="E207">
        <v>5.6770000000000001E-2</v>
      </c>
      <c r="F207">
        <v>6.7950999999999997</v>
      </c>
      <c r="G207">
        <v>2.7799999999999998E-2</v>
      </c>
      <c r="H207">
        <v>2.5501</v>
      </c>
      <c r="I207" t="s">
        <v>33</v>
      </c>
      <c r="J207">
        <v>8.7416999999999998</v>
      </c>
      <c r="K207">
        <v>3.5799999999999998E-2</v>
      </c>
      <c r="L207">
        <v>0.09</v>
      </c>
      <c r="M207" t="s">
        <v>34</v>
      </c>
      <c r="N207" t="s">
        <v>23</v>
      </c>
      <c r="O207" s="3">
        <v>45517.833124999997</v>
      </c>
    </row>
    <row r="208" spans="1:19" x14ac:dyDescent="0.2">
      <c r="A208" t="s">
        <v>35</v>
      </c>
      <c r="B208" t="s">
        <v>101</v>
      </c>
      <c r="C208" t="s">
        <v>102</v>
      </c>
      <c r="D208">
        <v>0.27</v>
      </c>
      <c r="E208">
        <v>2.7100000000000002E-3</v>
      </c>
      <c r="F208">
        <v>0.32440000000000002</v>
      </c>
      <c r="G208">
        <v>6.8999999999999999E-3</v>
      </c>
      <c r="H208">
        <v>0.1158</v>
      </c>
      <c r="I208" t="s">
        <v>36</v>
      </c>
      <c r="J208">
        <v>0.41289999999999999</v>
      </c>
      <c r="K208">
        <v>8.6999999999999994E-3</v>
      </c>
      <c r="L208">
        <v>0</v>
      </c>
      <c r="M208" t="s">
        <v>103</v>
      </c>
      <c r="N208" t="s">
        <v>23</v>
      </c>
      <c r="O208" s="3">
        <v>45597.466539351852</v>
      </c>
    </row>
    <row r="209" spans="1:15" x14ac:dyDescent="0.2">
      <c r="A209" t="s">
        <v>37</v>
      </c>
      <c r="F209">
        <v>100.01260000000001</v>
      </c>
      <c r="H209">
        <v>100</v>
      </c>
      <c r="J209">
        <v>100.01260000000001</v>
      </c>
      <c r="L209" t="s">
        <v>68</v>
      </c>
    </row>
    <row r="211" spans="1:15" x14ac:dyDescent="0.2">
      <c r="A211" t="s">
        <v>105</v>
      </c>
    </row>
    <row r="212" spans="1:15" x14ac:dyDescent="0.2">
      <c r="A212" t="s">
        <v>3</v>
      </c>
      <c r="B212" t="s">
        <v>4</v>
      </c>
      <c r="C212" t="s">
        <v>5</v>
      </c>
      <c r="D212" t="s">
        <v>6</v>
      </c>
      <c r="E212" t="s">
        <v>7</v>
      </c>
      <c r="F212" t="s">
        <v>8</v>
      </c>
      <c r="G212" t="s">
        <v>9</v>
      </c>
      <c r="H212" t="s">
        <v>10</v>
      </c>
      <c r="I212" t="s">
        <v>11</v>
      </c>
      <c r="J212" t="s">
        <v>12</v>
      </c>
      <c r="K212" t="s">
        <v>13</v>
      </c>
      <c r="L212" t="s">
        <v>67</v>
      </c>
      <c r="M212" t="s">
        <v>14</v>
      </c>
      <c r="N212" t="s">
        <v>15</v>
      </c>
      <c r="O212" t="s">
        <v>16</v>
      </c>
    </row>
    <row r="213" spans="1:15" x14ac:dyDescent="0.2">
      <c r="A213" t="s">
        <v>17</v>
      </c>
      <c r="C213" t="s">
        <v>18</v>
      </c>
      <c r="F213">
        <v>43.4818</v>
      </c>
      <c r="H213">
        <v>57.134300000000003</v>
      </c>
      <c r="L213">
        <v>2</v>
      </c>
    </row>
    <row r="214" spans="1:15" x14ac:dyDescent="0.2">
      <c r="A214" t="s">
        <v>19</v>
      </c>
      <c r="B214" t="s">
        <v>20</v>
      </c>
      <c r="C214" t="s">
        <v>18</v>
      </c>
      <c r="D214">
        <v>26.3</v>
      </c>
      <c r="E214">
        <v>0.15210000000000001</v>
      </c>
      <c r="F214">
        <v>29.853400000000001</v>
      </c>
      <c r="G214">
        <v>3.4799999999999998E-2</v>
      </c>
      <c r="H214">
        <v>25.814</v>
      </c>
      <c r="I214" t="s">
        <v>21</v>
      </c>
      <c r="J214">
        <v>49.499099999999999</v>
      </c>
      <c r="K214">
        <v>5.7700000000000001E-2</v>
      </c>
      <c r="L214">
        <v>0.9</v>
      </c>
      <c r="M214" t="s">
        <v>22</v>
      </c>
      <c r="N214" t="s">
        <v>23</v>
      </c>
      <c r="O214" s="3">
        <v>45517.833379629628</v>
      </c>
    </row>
    <row r="215" spans="1:15" x14ac:dyDescent="0.2">
      <c r="A215" t="s">
        <v>24</v>
      </c>
      <c r="B215" t="s">
        <v>20</v>
      </c>
      <c r="C215" t="s">
        <v>18</v>
      </c>
      <c r="D215">
        <v>19.170000000000002</v>
      </c>
      <c r="E215">
        <v>9.9379999999999996E-2</v>
      </c>
      <c r="F215">
        <v>19.062799999999999</v>
      </c>
      <c r="G215">
        <v>2.9899999999999999E-2</v>
      </c>
      <c r="H215">
        <v>14.2685</v>
      </c>
      <c r="I215" t="s">
        <v>25</v>
      </c>
      <c r="J215">
        <v>40.780799999999999</v>
      </c>
      <c r="K215">
        <v>6.3899999999999998E-2</v>
      </c>
      <c r="L215">
        <v>0.5</v>
      </c>
      <c r="M215" t="s">
        <v>22</v>
      </c>
      <c r="N215" t="s">
        <v>23</v>
      </c>
      <c r="O215" s="3">
        <v>45517.833414351851</v>
      </c>
    </row>
    <row r="216" spans="1:15" x14ac:dyDescent="0.2">
      <c r="A216" t="s">
        <v>26</v>
      </c>
      <c r="B216" t="s">
        <v>20</v>
      </c>
      <c r="C216" t="s">
        <v>18</v>
      </c>
      <c r="D216">
        <v>7.0000000000000007E-2</v>
      </c>
      <c r="E216">
        <v>6.3000000000000003E-4</v>
      </c>
      <c r="F216">
        <v>7.3999999999999996E-2</v>
      </c>
      <c r="G216">
        <v>7.1999999999999998E-3</v>
      </c>
      <c r="H216">
        <v>3.8800000000000001E-2</v>
      </c>
      <c r="I216" t="s">
        <v>27</v>
      </c>
      <c r="J216">
        <v>0.1036</v>
      </c>
      <c r="K216">
        <v>1.01E-2</v>
      </c>
      <c r="L216">
        <v>0</v>
      </c>
      <c r="M216" t="s">
        <v>28</v>
      </c>
      <c r="N216" t="s">
        <v>23</v>
      </c>
      <c r="O216" s="3">
        <v>45517.833564814813</v>
      </c>
    </row>
    <row r="217" spans="1:15" x14ac:dyDescent="0.2">
      <c r="A217" t="s">
        <v>29</v>
      </c>
      <c r="B217" t="s">
        <v>20</v>
      </c>
      <c r="C217" t="s">
        <v>18</v>
      </c>
      <c r="D217">
        <v>0.09</v>
      </c>
      <c r="E217">
        <v>8.9999999999999998E-4</v>
      </c>
      <c r="F217">
        <v>0.1104</v>
      </c>
      <c r="G217">
        <v>1.18E-2</v>
      </c>
      <c r="H217">
        <v>4.2299999999999997E-2</v>
      </c>
      <c r="I217" t="s">
        <v>30</v>
      </c>
      <c r="J217">
        <v>0.1426</v>
      </c>
      <c r="K217">
        <v>1.5299999999999999E-2</v>
      </c>
      <c r="L217">
        <v>0</v>
      </c>
      <c r="M217" t="s">
        <v>29</v>
      </c>
      <c r="N217" t="s">
        <v>31</v>
      </c>
    </row>
    <row r="218" spans="1:15" x14ac:dyDescent="0.2">
      <c r="A218" t="s">
        <v>32</v>
      </c>
      <c r="B218" t="s">
        <v>20</v>
      </c>
      <c r="C218" t="s">
        <v>18</v>
      </c>
      <c r="D218">
        <v>6.34</v>
      </c>
      <c r="E218">
        <v>5.7590000000000002E-2</v>
      </c>
      <c r="F218">
        <v>6.8926999999999996</v>
      </c>
      <c r="G218">
        <v>2.8000000000000001E-2</v>
      </c>
      <c r="H218">
        <v>2.5945999999999998</v>
      </c>
      <c r="I218" t="s">
        <v>33</v>
      </c>
      <c r="J218">
        <v>8.8673000000000002</v>
      </c>
      <c r="K218">
        <v>3.5999999999999997E-2</v>
      </c>
      <c r="L218">
        <v>0.09</v>
      </c>
      <c r="M218" t="s">
        <v>34</v>
      </c>
      <c r="N218" t="s">
        <v>23</v>
      </c>
      <c r="O218" s="3">
        <v>45517.833124999997</v>
      </c>
    </row>
    <row r="219" spans="1:15" x14ac:dyDescent="0.2">
      <c r="A219" t="s">
        <v>35</v>
      </c>
      <c r="B219" t="s">
        <v>101</v>
      </c>
      <c r="C219" t="s">
        <v>102</v>
      </c>
      <c r="D219">
        <v>0.25</v>
      </c>
      <c r="E219">
        <v>2.5100000000000001E-3</v>
      </c>
      <c r="F219">
        <v>0.30030000000000001</v>
      </c>
      <c r="G219">
        <v>6.7000000000000002E-3</v>
      </c>
      <c r="H219">
        <v>0.1075</v>
      </c>
      <c r="I219" t="s">
        <v>36</v>
      </c>
      <c r="J219">
        <v>0.3821</v>
      </c>
      <c r="K219">
        <v>8.6E-3</v>
      </c>
      <c r="L219">
        <v>0</v>
      </c>
      <c r="M219" t="s">
        <v>103</v>
      </c>
      <c r="N219" t="s">
        <v>23</v>
      </c>
      <c r="O219" s="3">
        <v>45597.466539351852</v>
      </c>
    </row>
    <row r="220" spans="1:15" x14ac:dyDescent="0.2">
      <c r="A220" t="s">
        <v>37</v>
      </c>
      <c r="F220">
        <v>99.775499999999994</v>
      </c>
      <c r="H220">
        <v>100</v>
      </c>
      <c r="J220">
        <v>99.775499999999994</v>
      </c>
      <c r="L220" t="s">
        <v>68</v>
      </c>
    </row>
    <row r="222" spans="1:15" x14ac:dyDescent="0.2">
      <c r="A222" t="s">
        <v>121</v>
      </c>
    </row>
    <row r="223" spans="1:15" x14ac:dyDescent="0.2">
      <c r="A223" t="s">
        <v>3</v>
      </c>
      <c r="B223" t="s">
        <v>4</v>
      </c>
      <c r="C223" t="s">
        <v>5</v>
      </c>
      <c r="D223" t="s">
        <v>6</v>
      </c>
      <c r="E223" t="s">
        <v>7</v>
      </c>
      <c r="F223" t="s">
        <v>8</v>
      </c>
      <c r="G223" t="s">
        <v>9</v>
      </c>
      <c r="H223" t="s">
        <v>10</v>
      </c>
      <c r="I223" t="s">
        <v>11</v>
      </c>
      <c r="J223" t="s">
        <v>12</v>
      </c>
      <c r="K223" t="s">
        <v>13</v>
      </c>
      <c r="L223" t="s">
        <v>67</v>
      </c>
      <c r="M223" t="s">
        <v>14</v>
      </c>
      <c r="N223" t="s">
        <v>15</v>
      </c>
      <c r="O223" t="s">
        <v>16</v>
      </c>
    </row>
    <row r="224" spans="1:15" x14ac:dyDescent="0.2">
      <c r="A224" t="s">
        <v>17</v>
      </c>
      <c r="C224" t="s">
        <v>18</v>
      </c>
      <c r="F224">
        <v>43.639299999999999</v>
      </c>
      <c r="H224">
        <v>57.1389</v>
      </c>
      <c r="L224">
        <v>2</v>
      </c>
    </row>
    <row r="225" spans="1:15" x14ac:dyDescent="0.2">
      <c r="A225" t="s">
        <v>19</v>
      </c>
      <c r="B225" t="s">
        <v>20</v>
      </c>
      <c r="C225" t="s">
        <v>18</v>
      </c>
      <c r="D225">
        <v>26.39</v>
      </c>
      <c r="E225">
        <v>0.15262999999999999</v>
      </c>
      <c r="F225">
        <v>29.951699999999999</v>
      </c>
      <c r="G225">
        <v>3.49E-2</v>
      </c>
      <c r="H225">
        <v>25.807600000000001</v>
      </c>
      <c r="I225" t="s">
        <v>21</v>
      </c>
      <c r="J225">
        <v>49.661999999999999</v>
      </c>
      <c r="K225">
        <v>5.7799999999999997E-2</v>
      </c>
      <c r="L225">
        <v>0.9</v>
      </c>
      <c r="M225" t="s">
        <v>22</v>
      </c>
      <c r="N225" t="s">
        <v>23</v>
      </c>
      <c r="O225" s="3">
        <v>45517.833379629628</v>
      </c>
    </row>
    <row r="226" spans="1:15" x14ac:dyDescent="0.2">
      <c r="A226" t="s">
        <v>24</v>
      </c>
      <c r="B226" t="s">
        <v>20</v>
      </c>
      <c r="C226" t="s">
        <v>18</v>
      </c>
      <c r="D226">
        <v>19.25</v>
      </c>
      <c r="E226">
        <v>9.9809999999999996E-2</v>
      </c>
      <c r="F226">
        <v>19.142600000000002</v>
      </c>
      <c r="G226">
        <v>2.9899999999999999E-2</v>
      </c>
      <c r="H226">
        <v>14.277699999999999</v>
      </c>
      <c r="I226" t="s">
        <v>25</v>
      </c>
      <c r="J226">
        <v>40.951599999999999</v>
      </c>
      <c r="K226">
        <v>6.3899999999999998E-2</v>
      </c>
      <c r="L226">
        <v>0.5</v>
      </c>
      <c r="M226" t="s">
        <v>22</v>
      </c>
      <c r="N226" t="s">
        <v>23</v>
      </c>
      <c r="O226" s="3">
        <v>45517.833414351851</v>
      </c>
    </row>
    <row r="227" spans="1:15" x14ac:dyDescent="0.2">
      <c r="A227" t="s">
        <v>26</v>
      </c>
      <c r="B227" t="s">
        <v>20</v>
      </c>
      <c r="C227" t="s">
        <v>18</v>
      </c>
      <c r="D227">
        <v>7.0000000000000007E-2</v>
      </c>
      <c r="E227">
        <v>6.4000000000000005E-4</v>
      </c>
      <c r="F227">
        <v>7.5899999999999995E-2</v>
      </c>
      <c r="G227">
        <v>7.1999999999999998E-3</v>
      </c>
      <c r="H227">
        <v>3.9699999999999999E-2</v>
      </c>
      <c r="I227" t="s">
        <v>27</v>
      </c>
      <c r="J227">
        <v>0.1062</v>
      </c>
      <c r="K227">
        <v>0.01</v>
      </c>
      <c r="L227">
        <v>0</v>
      </c>
      <c r="M227" t="s">
        <v>28</v>
      </c>
      <c r="N227" t="s">
        <v>23</v>
      </c>
      <c r="O227" s="3">
        <v>45517.833564814813</v>
      </c>
    </row>
    <row r="228" spans="1:15" x14ac:dyDescent="0.2">
      <c r="A228" t="s">
        <v>29</v>
      </c>
      <c r="B228" t="s">
        <v>20</v>
      </c>
      <c r="C228" t="s">
        <v>18</v>
      </c>
      <c r="D228">
        <v>7.0000000000000007E-2</v>
      </c>
      <c r="E228">
        <v>7.3999999999999999E-4</v>
      </c>
      <c r="F228">
        <v>9.0399999999999994E-2</v>
      </c>
      <c r="G228">
        <v>1.18E-2</v>
      </c>
      <c r="H228">
        <v>3.4500000000000003E-2</v>
      </c>
      <c r="I228" t="s">
        <v>30</v>
      </c>
      <c r="J228">
        <v>0.1167</v>
      </c>
      <c r="K228">
        <v>1.5299999999999999E-2</v>
      </c>
      <c r="L228">
        <v>0</v>
      </c>
      <c r="M228" t="s">
        <v>29</v>
      </c>
      <c r="N228" t="s">
        <v>31</v>
      </c>
    </row>
    <row r="229" spans="1:15" x14ac:dyDescent="0.2">
      <c r="A229" t="s">
        <v>32</v>
      </c>
      <c r="B229" t="s">
        <v>20</v>
      </c>
      <c r="C229" t="s">
        <v>18</v>
      </c>
      <c r="D229">
        <v>6.35</v>
      </c>
      <c r="E229">
        <v>5.7750000000000003E-2</v>
      </c>
      <c r="F229">
        <v>6.9118000000000004</v>
      </c>
      <c r="G229">
        <v>2.8000000000000001E-2</v>
      </c>
      <c r="H229">
        <v>2.5926</v>
      </c>
      <c r="I229" t="s">
        <v>33</v>
      </c>
      <c r="J229">
        <v>8.8918999999999997</v>
      </c>
      <c r="K229">
        <v>3.5999999999999997E-2</v>
      </c>
      <c r="L229">
        <v>0.09</v>
      </c>
      <c r="M229" t="s">
        <v>34</v>
      </c>
      <c r="N229" t="s">
        <v>23</v>
      </c>
      <c r="O229" s="3">
        <v>45517.833124999997</v>
      </c>
    </row>
    <row r="230" spans="1:15" x14ac:dyDescent="0.2">
      <c r="A230" t="s">
        <v>35</v>
      </c>
      <c r="B230" t="s">
        <v>20</v>
      </c>
      <c r="C230" t="s">
        <v>18</v>
      </c>
      <c r="D230">
        <v>0.26</v>
      </c>
      <c r="E230">
        <v>2.5600000000000002E-3</v>
      </c>
      <c r="F230">
        <v>0.30580000000000002</v>
      </c>
      <c r="G230">
        <v>1.6199999999999999E-2</v>
      </c>
      <c r="H230">
        <v>0.1091</v>
      </c>
      <c r="I230" t="s">
        <v>36</v>
      </c>
      <c r="J230">
        <v>0.38919999999999999</v>
      </c>
      <c r="K230">
        <v>2.07E-2</v>
      </c>
      <c r="L230">
        <v>0</v>
      </c>
      <c r="M230" t="s">
        <v>35</v>
      </c>
      <c r="N230" t="s">
        <v>31</v>
      </c>
    </row>
    <row r="231" spans="1:15" x14ac:dyDescent="0.2">
      <c r="A231" t="s">
        <v>37</v>
      </c>
      <c r="F231">
        <v>100.1176</v>
      </c>
      <c r="H231">
        <v>100</v>
      </c>
      <c r="J231">
        <v>100.1176</v>
      </c>
      <c r="L231" t="s">
        <v>68</v>
      </c>
    </row>
    <row r="233" spans="1:15" x14ac:dyDescent="0.2">
      <c r="A233" t="s">
        <v>123</v>
      </c>
    </row>
    <row r="234" spans="1:15" x14ac:dyDescent="0.2">
      <c r="A234" t="s">
        <v>3</v>
      </c>
      <c r="B234" t="s">
        <v>4</v>
      </c>
      <c r="C234" t="s">
        <v>5</v>
      </c>
      <c r="D234" t="s">
        <v>6</v>
      </c>
      <c r="E234" t="s">
        <v>7</v>
      </c>
      <c r="F234" t="s">
        <v>8</v>
      </c>
      <c r="G234" t="s">
        <v>9</v>
      </c>
      <c r="H234" t="s">
        <v>10</v>
      </c>
      <c r="I234" t="s">
        <v>11</v>
      </c>
      <c r="J234" t="s">
        <v>12</v>
      </c>
      <c r="K234" t="s">
        <v>13</v>
      </c>
      <c r="L234" t="s">
        <v>67</v>
      </c>
      <c r="M234" t="s">
        <v>14</v>
      </c>
      <c r="N234" t="s">
        <v>15</v>
      </c>
      <c r="O234" t="s">
        <v>16</v>
      </c>
    </row>
    <row r="235" spans="1:15" x14ac:dyDescent="0.2">
      <c r="A235" t="s">
        <v>17</v>
      </c>
      <c r="C235" t="s">
        <v>18</v>
      </c>
      <c r="F235">
        <v>43.649000000000001</v>
      </c>
      <c r="H235">
        <v>57.137599999999999</v>
      </c>
      <c r="L235">
        <v>2</v>
      </c>
    </row>
    <row r="236" spans="1:15" x14ac:dyDescent="0.2">
      <c r="A236" t="s">
        <v>19</v>
      </c>
      <c r="B236" t="s">
        <v>20</v>
      </c>
      <c r="C236" t="s">
        <v>18</v>
      </c>
      <c r="D236">
        <v>26.39</v>
      </c>
      <c r="E236">
        <v>0.15262999999999999</v>
      </c>
      <c r="F236">
        <v>29.958600000000001</v>
      </c>
      <c r="G236">
        <v>3.49E-2</v>
      </c>
      <c r="H236">
        <v>25.807300000000001</v>
      </c>
      <c r="I236" t="s">
        <v>21</v>
      </c>
      <c r="J236">
        <v>49.673499999999997</v>
      </c>
      <c r="K236">
        <v>5.79E-2</v>
      </c>
      <c r="L236">
        <v>0.9</v>
      </c>
      <c r="M236" t="s">
        <v>22</v>
      </c>
      <c r="N236" t="s">
        <v>23</v>
      </c>
      <c r="O236" s="3">
        <v>45517.833379629628</v>
      </c>
    </row>
    <row r="237" spans="1:15" x14ac:dyDescent="0.2">
      <c r="A237" t="s">
        <v>24</v>
      </c>
      <c r="B237" t="s">
        <v>20</v>
      </c>
      <c r="C237" t="s">
        <v>18</v>
      </c>
      <c r="D237">
        <v>19.25</v>
      </c>
      <c r="E237">
        <v>9.9809999999999996E-2</v>
      </c>
      <c r="F237">
        <v>19.143999999999998</v>
      </c>
      <c r="G237">
        <v>2.9899999999999999E-2</v>
      </c>
      <c r="H237">
        <v>14.2753</v>
      </c>
      <c r="I237" t="s">
        <v>25</v>
      </c>
      <c r="J237">
        <v>40.954599999999999</v>
      </c>
      <c r="K237">
        <v>6.3899999999999998E-2</v>
      </c>
      <c r="L237">
        <v>0.5</v>
      </c>
      <c r="M237" t="s">
        <v>22</v>
      </c>
      <c r="N237" t="s">
        <v>23</v>
      </c>
      <c r="O237" s="3">
        <v>45517.833414351851</v>
      </c>
    </row>
    <row r="238" spans="1:15" x14ac:dyDescent="0.2">
      <c r="A238" t="s">
        <v>26</v>
      </c>
      <c r="B238" t="s">
        <v>20</v>
      </c>
      <c r="C238" t="s">
        <v>18</v>
      </c>
      <c r="D238">
        <v>7.0000000000000007E-2</v>
      </c>
      <c r="E238">
        <v>6.4000000000000005E-4</v>
      </c>
      <c r="F238">
        <v>7.5899999999999995E-2</v>
      </c>
      <c r="G238">
        <v>7.1999999999999998E-3</v>
      </c>
      <c r="H238">
        <v>3.9600000000000003E-2</v>
      </c>
      <c r="I238" t="s">
        <v>27</v>
      </c>
      <c r="J238">
        <v>0.1062</v>
      </c>
      <c r="K238">
        <v>0.01</v>
      </c>
      <c r="L238">
        <v>0</v>
      </c>
      <c r="M238" t="s">
        <v>28</v>
      </c>
      <c r="N238" t="s">
        <v>23</v>
      </c>
      <c r="O238" s="3">
        <v>45517.833564814813</v>
      </c>
    </row>
    <row r="239" spans="1:15" x14ac:dyDescent="0.2">
      <c r="A239" t="s">
        <v>29</v>
      </c>
      <c r="B239" t="s">
        <v>20</v>
      </c>
      <c r="C239" t="s">
        <v>18</v>
      </c>
      <c r="D239">
        <v>7.0000000000000007E-2</v>
      </c>
      <c r="E239">
        <v>7.3999999999999999E-4</v>
      </c>
      <c r="F239">
        <v>9.0399999999999994E-2</v>
      </c>
      <c r="G239">
        <v>1.18E-2</v>
      </c>
      <c r="H239">
        <v>3.4500000000000003E-2</v>
      </c>
      <c r="I239" t="s">
        <v>30</v>
      </c>
      <c r="J239">
        <v>0.1167</v>
      </c>
      <c r="K239">
        <v>1.5299999999999999E-2</v>
      </c>
      <c r="L239">
        <v>0</v>
      </c>
      <c r="M239" t="s">
        <v>29</v>
      </c>
      <c r="N239" t="s">
        <v>31</v>
      </c>
    </row>
    <row r="240" spans="1:15" x14ac:dyDescent="0.2">
      <c r="A240" t="s">
        <v>32</v>
      </c>
      <c r="B240" t="s">
        <v>20</v>
      </c>
      <c r="C240" t="s">
        <v>18</v>
      </c>
      <c r="D240">
        <v>6.35</v>
      </c>
      <c r="E240">
        <v>5.7750000000000003E-2</v>
      </c>
      <c r="F240">
        <v>6.9112999999999998</v>
      </c>
      <c r="G240">
        <v>2.8000000000000001E-2</v>
      </c>
      <c r="H240">
        <v>2.5918000000000001</v>
      </c>
      <c r="I240" t="s">
        <v>33</v>
      </c>
      <c r="J240">
        <v>8.8912999999999993</v>
      </c>
      <c r="K240">
        <v>3.5999999999999997E-2</v>
      </c>
      <c r="L240">
        <v>0.09</v>
      </c>
      <c r="M240" t="s">
        <v>34</v>
      </c>
      <c r="N240" t="s">
        <v>23</v>
      </c>
      <c r="O240" s="3">
        <v>45517.833124999997</v>
      </c>
    </row>
    <row r="241" spans="1:15" x14ac:dyDescent="0.2">
      <c r="A241" t="s">
        <v>35</v>
      </c>
      <c r="B241" t="s">
        <v>101</v>
      </c>
      <c r="C241" t="s">
        <v>102</v>
      </c>
      <c r="D241">
        <v>0.27</v>
      </c>
      <c r="E241">
        <v>2.6700000000000001E-3</v>
      </c>
      <c r="F241">
        <v>0.31919999999999998</v>
      </c>
      <c r="G241">
        <v>6.8999999999999999E-3</v>
      </c>
      <c r="H241">
        <v>0.1139</v>
      </c>
      <c r="I241" t="s">
        <v>36</v>
      </c>
      <c r="J241">
        <v>0.40620000000000001</v>
      </c>
      <c r="K241">
        <v>8.8000000000000005E-3</v>
      </c>
      <c r="L241">
        <v>0</v>
      </c>
      <c r="M241" t="s">
        <v>103</v>
      </c>
      <c r="N241" t="s">
        <v>23</v>
      </c>
      <c r="O241" s="3">
        <v>45597.466539351852</v>
      </c>
    </row>
    <row r="242" spans="1:15" x14ac:dyDescent="0.2">
      <c r="A242" t="s">
        <v>37</v>
      </c>
      <c r="F242">
        <v>100.1485</v>
      </c>
      <c r="H242">
        <v>100</v>
      </c>
      <c r="J242">
        <v>100.1485</v>
      </c>
      <c r="L242" t="s">
        <v>68</v>
      </c>
    </row>
    <row r="245" spans="1:15" x14ac:dyDescent="0.2">
      <c r="A245" t="s">
        <v>98</v>
      </c>
    </row>
    <row r="246" spans="1:15" x14ac:dyDescent="0.2">
      <c r="A246" t="s">
        <v>3</v>
      </c>
      <c r="B246" t="s">
        <v>4</v>
      </c>
      <c r="C246" t="s">
        <v>5</v>
      </c>
      <c r="D246" t="s">
        <v>6</v>
      </c>
      <c r="E246" t="s">
        <v>7</v>
      </c>
      <c r="F246" t="s">
        <v>8</v>
      </c>
      <c r="G246" t="s">
        <v>9</v>
      </c>
      <c r="H246" t="s">
        <v>10</v>
      </c>
      <c r="I246" t="s">
        <v>11</v>
      </c>
      <c r="J246" t="s">
        <v>12</v>
      </c>
      <c r="K246" t="s">
        <v>13</v>
      </c>
      <c r="L246" t="s">
        <v>67</v>
      </c>
      <c r="M246" t="s">
        <v>14</v>
      </c>
      <c r="N246" t="s">
        <v>15</v>
      </c>
      <c r="O246" t="s">
        <v>16</v>
      </c>
    </row>
    <row r="247" spans="1:15" x14ac:dyDescent="0.2">
      <c r="A247" t="s">
        <v>17</v>
      </c>
      <c r="C247" t="s">
        <v>18</v>
      </c>
      <c r="F247">
        <v>43.834499999999998</v>
      </c>
      <c r="H247">
        <v>57.148499999999999</v>
      </c>
      <c r="L247">
        <v>2</v>
      </c>
    </row>
    <row r="248" spans="1:15" x14ac:dyDescent="0.2">
      <c r="A248" t="s">
        <v>19</v>
      </c>
      <c r="B248" t="s">
        <v>20</v>
      </c>
      <c r="C248" t="s">
        <v>18</v>
      </c>
      <c r="D248">
        <v>26.6</v>
      </c>
      <c r="E248">
        <v>0.15381</v>
      </c>
      <c r="F248">
        <v>30.122800000000002</v>
      </c>
      <c r="G248">
        <v>3.49E-2</v>
      </c>
      <c r="H248">
        <v>25.843800000000002</v>
      </c>
      <c r="I248" t="s">
        <v>21</v>
      </c>
      <c r="J248">
        <v>49.945599999999999</v>
      </c>
      <c r="K248">
        <v>5.79E-2</v>
      </c>
      <c r="L248">
        <v>0.9</v>
      </c>
      <c r="M248" t="s">
        <v>22</v>
      </c>
      <c r="N248" t="s">
        <v>23</v>
      </c>
      <c r="O248" s="3">
        <v>45517.833379629628</v>
      </c>
    </row>
    <row r="249" spans="1:15" x14ac:dyDescent="0.2">
      <c r="A249" t="s">
        <v>24</v>
      </c>
      <c r="B249" t="s">
        <v>20</v>
      </c>
      <c r="C249" t="s">
        <v>18</v>
      </c>
      <c r="D249">
        <v>19.36</v>
      </c>
      <c r="E249">
        <v>0.10038</v>
      </c>
      <c r="F249">
        <v>19.250900000000001</v>
      </c>
      <c r="G249">
        <v>0.03</v>
      </c>
      <c r="H249">
        <v>14.297000000000001</v>
      </c>
      <c r="I249" t="s">
        <v>25</v>
      </c>
      <c r="J249">
        <v>41.183300000000003</v>
      </c>
      <c r="K249">
        <v>6.4100000000000004E-2</v>
      </c>
      <c r="L249">
        <v>0.5</v>
      </c>
      <c r="M249" t="s">
        <v>22</v>
      </c>
      <c r="N249" t="s">
        <v>23</v>
      </c>
      <c r="O249" s="3">
        <v>45517.833414351851</v>
      </c>
    </row>
    <row r="250" spans="1:15" x14ac:dyDescent="0.2">
      <c r="A250" t="s">
        <v>26</v>
      </c>
      <c r="B250" t="s">
        <v>20</v>
      </c>
      <c r="C250" t="s">
        <v>18</v>
      </c>
      <c r="D250">
        <v>0.03</v>
      </c>
      <c r="E250">
        <v>2.9E-4</v>
      </c>
      <c r="F250">
        <v>3.4200000000000001E-2</v>
      </c>
      <c r="G250">
        <v>7.1000000000000004E-3</v>
      </c>
      <c r="H250">
        <v>1.78E-2</v>
      </c>
      <c r="I250" t="s">
        <v>27</v>
      </c>
      <c r="J250">
        <v>4.7899999999999998E-2</v>
      </c>
      <c r="K250">
        <v>9.9000000000000008E-3</v>
      </c>
      <c r="L250">
        <v>0</v>
      </c>
      <c r="M250" t="s">
        <v>28</v>
      </c>
      <c r="N250" t="s">
        <v>23</v>
      </c>
      <c r="O250" s="3">
        <v>45517.833564814813</v>
      </c>
    </row>
    <row r="251" spans="1:15" x14ac:dyDescent="0.2">
      <c r="A251" t="s">
        <v>29</v>
      </c>
      <c r="B251" t="s">
        <v>20</v>
      </c>
      <c r="C251" t="s">
        <v>18</v>
      </c>
      <c r="D251">
        <v>0.08</v>
      </c>
      <c r="E251">
        <v>7.6999999999999996E-4</v>
      </c>
      <c r="F251">
        <v>9.3899999999999997E-2</v>
      </c>
      <c r="G251">
        <v>1.18E-2</v>
      </c>
      <c r="H251">
        <v>3.5700000000000003E-2</v>
      </c>
      <c r="I251" t="s">
        <v>30</v>
      </c>
      <c r="J251">
        <v>0.12130000000000001</v>
      </c>
      <c r="K251">
        <v>1.5299999999999999E-2</v>
      </c>
      <c r="L251">
        <v>0</v>
      </c>
      <c r="M251" t="s">
        <v>29</v>
      </c>
      <c r="N251" t="s">
        <v>31</v>
      </c>
    </row>
    <row r="252" spans="1:15" x14ac:dyDescent="0.2">
      <c r="A252" t="s">
        <v>32</v>
      </c>
      <c r="B252" t="s">
        <v>20</v>
      </c>
      <c r="C252" t="s">
        <v>18</v>
      </c>
      <c r="D252">
        <v>6.26</v>
      </c>
      <c r="E252">
        <v>5.6930000000000001E-2</v>
      </c>
      <c r="F252">
        <v>6.8151999999999999</v>
      </c>
      <c r="G252">
        <v>2.7799999999999998E-2</v>
      </c>
      <c r="H252">
        <v>2.5453999999999999</v>
      </c>
      <c r="I252" t="s">
        <v>33</v>
      </c>
      <c r="J252">
        <v>8.7675999999999998</v>
      </c>
      <c r="K252">
        <v>3.5799999999999998E-2</v>
      </c>
      <c r="L252">
        <v>0.09</v>
      </c>
      <c r="M252" t="s">
        <v>34</v>
      </c>
      <c r="N252" t="s">
        <v>23</v>
      </c>
      <c r="O252" s="3">
        <v>45517.833124999997</v>
      </c>
    </row>
    <row r="253" spans="1:15" x14ac:dyDescent="0.2">
      <c r="A253" t="s">
        <v>35</v>
      </c>
      <c r="B253" t="s">
        <v>20</v>
      </c>
      <c r="C253" t="s">
        <v>18</v>
      </c>
      <c r="D253">
        <v>0.26</v>
      </c>
      <c r="E253">
        <v>2.63E-3</v>
      </c>
      <c r="F253">
        <v>0.31490000000000001</v>
      </c>
      <c r="G253">
        <v>1.6299999999999999E-2</v>
      </c>
      <c r="H253">
        <v>0.1119</v>
      </c>
      <c r="I253" t="s">
        <v>36</v>
      </c>
      <c r="J253">
        <v>0.4007</v>
      </c>
      <c r="K253">
        <v>2.0799999999999999E-2</v>
      </c>
      <c r="L253">
        <v>0</v>
      </c>
      <c r="M253" t="s">
        <v>35</v>
      </c>
      <c r="N253" t="s">
        <v>31</v>
      </c>
    </row>
    <row r="254" spans="1:15" x14ac:dyDescent="0.2">
      <c r="A254" t="s">
        <v>37</v>
      </c>
      <c r="F254">
        <v>100.46639999999999</v>
      </c>
      <c r="H254">
        <v>100</v>
      </c>
      <c r="J254">
        <v>100.46639999999999</v>
      </c>
      <c r="L254" t="s">
        <v>68</v>
      </c>
    </row>
    <row r="257" spans="1:15" x14ac:dyDescent="0.2">
      <c r="A257" t="s">
        <v>124</v>
      </c>
    </row>
    <row r="258" spans="1:15" x14ac:dyDescent="0.2">
      <c r="A258" t="s">
        <v>3</v>
      </c>
      <c r="B258" t="s">
        <v>4</v>
      </c>
      <c r="C258" t="s">
        <v>5</v>
      </c>
      <c r="D258" t="s">
        <v>6</v>
      </c>
      <c r="E258" t="s">
        <v>7</v>
      </c>
      <c r="F258" t="s">
        <v>8</v>
      </c>
      <c r="G258" t="s">
        <v>9</v>
      </c>
      <c r="H258" t="s">
        <v>10</v>
      </c>
      <c r="I258" t="s">
        <v>11</v>
      </c>
      <c r="J258" t="s">
        <v>12</v>
      </c>
      <c r="K258" t="s">
        <v>13</v>
      </c>
      <c r="L258" t="s">
        <v>67</v>
      </c>
      <c r="M258" t="s">
        <v>14</v>
      </c>
      <c r="N258" t="s">
        <v>15</v>
      </c>
      <c r="O258" t="s">
        <v>16</v>
      </c>
    </row>
    <row r="259" spans="1:15" x14ac:dyDescent="0.2">
      <c r="A259" t="s">
        <v>17</v>
      </c>
      <c r="C259" t="s">
        <v>18</v>
      </c>
      <c r="F259">
        <v>43.832500000000003</v>
      </c>
      <c r="H259">
        <v>57.148699999999998</v>
      </c>
      <c r="L259">
        <v>8</v>
      </c>
    </row>
    <row r="260" spans="1:15" x14ac:dyDescent="0.2">
      <c r="A260" t="s">
        <v>19</v>
      </c>
      <c r="B260" t="s">
        <v>20</v>
      </c>
      <c r="C260" t="s">
        <v>18</v>
      </c>
      <c r="D260">
        <v>26.6</v>
      </c>
      <c r="E260">
        <v>0.15381</v>
      </c>
      <c r="F260">
        <v>30.121400000000001</v>
      </c>
      <c r="G260">
        <v>3.49E-2</v>
      </c>
      <c r="H260">
        <v>25.843800000000002</v>
      </c>
      <c r="I260" t="s">
        <v>21</v>
      </c>
      <c r="J260">
        <v>49.943300000000001</v>
      </c>
      <c r="K260">
        <v>5.79E-2</v>
      </c>
      <c r="L260">
        <v>3.62</v>
      </c>
      <c r="M260" t="s">
        <v>22</v>
      </c>
      <c r="N260" t="s">
        <v>23</v>
      </c>
      <c r="O260" s="3">
        <v>45517.833379629628</v>
      </c>
    </row>
    <row r="261" spans="1:15" x14ac:dyDescent="0.2">
      <c r="A261" t="s">
        <v>24</v>
      </c>
      <c r="B261" t="s">
        <v>20</v>
      </c>
      <c r="C261" t="s">
        <v>18</v>
      </c>
      <c r="D261">
        <v>19.36</v>
      </c>
      <c r="E261">
        <v>0.10038</v>
      </c>
      <c r="F261">
        <v>19.250699999999998</v>
      </c>
      <c r="G261">
        <v>0.03</v>
      </c>
      <c r="H261">
        <v>14.297499999999999</v>
      </c>
      <c r="I261" t="s">
        <v>25</v>
      </c>
      <c r="J261">
        <v>41.182699999999997</v>
      </c>
      <c r="K261">
        <v>6.4100000000000004E-2</v>
      </c>
      <c r="L261">
        <v>2</v>
      </c>
      <c r="M261" t="s">
        <v>22</v>
      </c>
      <c r="N261" t="s">
        <v>23</v>
      </c>
      <c r="O261" s="3">
        <v>45517.833414351851</v>
      </c>
    </row>
    <row r="262" spans="1:15" x14ac:dyDescent="0.2">
      <c r="A262" t="s">
        <v>26</v>
      </c>
      <c r="B262" t="s">
        <v>20</v>
      </c>
      <c r="C262" t="s">
        <v>18</v>
      </c>
      <c r="D262">
        <v>0.03</v>
      </c>
      <c r="E262">
        <v>2.9E-4</v>
      </c>
      <c r="F262">
        <v>3.4299999999999997E-2</v>
      </c>
      <c r="G262">
        <v>7.1000000000000004E-3</v>
      </c>
      <c r="H262">
        <v>1.78E-2</v>
      </c>
      <c r="I262" t="s">
        <v>27</v>
      </c>
      <c r="J262">
        <v>4.7899999999999998E-2</v>
      </c>
      <c r="K262">
        <v>9.9000000000000008E-3</v>
      </c>
      <c r="L262">
        <v>0</v>
      </c>
      <c r="M262" t="s">
        <v>28</v>
      </c>
      <c r="N262" t="s">
        <v>23</v>
      </c>
      <c r="O262" s="3">
        <v>45517.833564814813</v>
      </c>
    </row>
    <row r="263" spans="1:15" x14ac:dyDescent="0.2">
      <c r="A263" t="s">
        <v>29</v>
      </c>
      <c r="B263" t="s">
        <v>20</v>
      </c>
      <c r="C263" t="s">
        <v>18</v>
      </c>
      <c r="D263">
        <v>0.08</v>
      </c>
      <c r="E263">
        <v>7.6999999999999996E-4</v>
      </c>
      <c r="F263">
        <v>9.3899999999999997E-2</v>
      </c>
      <c r="G263">
        <v>1.18E-2</v>
      </c>
      <c r="H263">
        <v>3.5700000000000003E-2</v>
      </c>
      <c r="I263" t="s">
        <v>30</v>
      </c>
      <c r="J263">
        <v>0.12130000000000001</v>
      </c>
      <c r="K263">
        <v>1.5299999999999999E-2</v>
      </c>
      <c r="L263">
        <v>0</v>
      </c>
      <c r="M263" t="s">
        <v>29</v>
      </c>
      <c r="N263" t="s">
        <v>31</v>
      </c>
    </row>
    <row r="264" spans="1:15" x14ac:dyDescent="0.2">
      <c r="A264" t="s">
        <v>32</v>
      </c>
      <c r="B264" t="s">
        <v>20</v>
      </c>
      <c r="C264" t="s">
        <v>18</v>
      </c>
      <c r="D264">
        <v>6.26</v>
      </c>
      <c r="E264">
        <v>5.6930000000000001E-2</v>
      </c>
      <c r="F264">
        <v>6.8154000000000003</v>
      </c>
      <c r="G264">
        <v>2.7799999999999998E-2</v>
      </c>
      <c r="H264">
        <v>2.5455999999999999</v>
      </c>
      <c r="I264" t="s">
        <v>33</v>
      </c>
      <c r="J264">
        <v>8.7677999999999994</v>
      </c>
      <c r="K264">
        <v>3.5799999999999998E-2</v>
      </c>
      <c r="L264">
        <v>0.36</v>
      </c>
      <c r="M264" t="s">
        <v>34</v>
      </c>
      <c r="N264" t="s">
        <v>23</v>
      </c>
      <c r="O264" s="3">
        <v>45517.833124999997</v>
      </c>
    </row>
    <row r="265" spans="1:15" x14ac:dyDescent="0.2">
      <c r="A265" t="s">
        <v>35</v>
      </c>
      <c r="B265" t="s">
        <v>101</v>
      </c>
      <c r="C265" t="s">
        <v>102</v>
      </c>
      <c r="D265">
        <v>0.26</v>
      </c>
      <c r="E265">
        <v>2.6099999999999999E-3</v>
      </c>
      <c r="F265">
        <v>0.31219999999999998</v>
      </c>
      <c r="G265">
        <v>6.7999999999999996E-3</v>
      </c>
      <c r="H265">
        <v>0.1109</v>
      </c>
      <c r="I265" t="s">
        <v>36</v>
      </c>
      <c r="J265">
        <v>0.3972</v>
      </c>
      <c r="K265">
        <v>8.6E-3</v>
      </c>
      <c r="L265">
        <v>0.02</v>
      </c>
      <c r="M265" t="s">
        <v>103</v>
      </c>
      <c r="N265" t="s">
        <v>23</v>
      </c>
      <c r="O265" s="3">
        <v>45597.466539351852</v>
      </c>
    </row>
    <row r="266" spans="1:15" x14ac:dyDescent="0.2">
      <c r="A266" t="s">
        <v>37</v>
      </c>
      <c r="F266">
        <v>100.4602</v>
      </c>
      <c r="H266">
        <v>100</v>
      </c>
      <c r="J266">
        <v>100.4602</v>
      </c>
      <c r="L266" t="s">
        <v>75</v>
      </c>
      <c r="O266" s="3"/>
    </row>
    <row r="270" spans="1:15" x14ac:dyDescent="0.2">
      <c r="A270" t="s">
        <v>122</v>
      </c>
    </row>
    <row r="271" spans="1:15" x14ac:dyDescent="0.2">
      <c r="A271" t="s">
        <v>3</v>
      </c>
      <c r="B271" t="s">
        <v>4</v>
      </c>
      <c r="C271" t="s">
        <v>5</v>
      </c>
      <c r="D271" t="s">
        <v>6</v>
      </c>
      <c r="E271" t="s">
        <v>7</v>
      </c>
      <c r="F271" t="s">
        <v>8</v>
      </c>
      <c r="G271" t="s">
        <v>9</v>
      </c>
      <c r="H271" t="s">
        <v>10</v>
      </c>
      <c r="I271" t="s">
        <v>11</v>
      </c>
      <c r="J271" t="s">
        <v>12</v>
      </c>
      <c r="K271" t="s">
        <v>13</v>
      </c>
      <c r="L271" t="s">
        <v>67</v>
      </c>
      <c r="M271" t="s">
        <v>14</v>
      </c>
      <c r="N271" t="s">
        <v>15</v>
      </c>
      <c r="O271" t="s">
        <v>16</v>
      </c>
    </row>
    <row r="272" spans="1:15" x14ac:dyDescent="0.2">
      <c r="A272" t="s">
        <v>17</v>
      </c>
      <c r="C272" t="s">
        <v>18</v>
      </c>
      <c r="F272">
        <v>43.785899999999998</v>
      </c>
      <c r="H272">
        <v>57.157600000000002</v>
      </c>
      <c r="L272">
        <v>2</v>
      </c>
    </row>
    <row r="273" spans="1:25" x14ac:dyDescent="0.2">
      <c r="A273" t="s">
        <v>19</v>
      </c>
      <c r="B273" t="s">
        <v>20</v>
      </c>
      <c r="C273" t="s">
        <v>18</v>
      </c>
      <c r="D273">
        <v>26.54</v>
      </c>
      <c r="E273">
        <v>0.15348000000000001</v>
      </c>
      <c r="F273">
        <v>30.0563</v>
      </c>
      <c r="G273">
        <v>3.49E-2</v>
      </c>
      <c r="H273">
        <v>25.819400000000002</v>
      </c>
      <c r="I273" t="s">
        <v>21</v>
      </c>
      <c r="J273">
        <v>49.8354</v>
      </c>
      <c r="K273">
        <v>5.7799999999999997E-2</v>
      </c>
      <c r="L273">
        <v>0.9</v>
      </c>
      <c r="M273" t="s">
        <v>22</v>
      </c>
      <c r="N273" t="s">
        <v>23</v>
      </c>
      <c r="O273" s="3">
        <v>45517.833379629628</v>
      </c>
    </row>
    <row r="274" spans="1:25" x14ac:dyDescent="0.2">
      <c r="A274" t="s">
        <v>24</v>
      </c>
      <c r="B274" t="s">
        <v>20</v>
      </c>
      <c r="C274" t="s">
        <v>18</v>
      </c>
      <c r="D274">
        <v>19.36</v>
      </c>
      <c r="E274">
        <v>0.10042</v>
      </c>
      <c r="F274">
        <v>19.251100000000001</v>
      </c>
      <c r="G274">
        <v>0.03</v>
      </c>
      <c r="H274">
        <v>14.315200000000001</v>
      </c>
      <c r="I274" t="s">
        <v>25</v>
      </c>
      <c r="J274">
        <v>41.183500000000002</v>
      </c>
      <c r="K274">
        <v>6.4100000000000004E-2</v>
      </c>
      <c r="L274">
        <v>0.5</v>
      </c>
      <c r="M274" t="s">
        <v>22</v>
      </c>
      <c r="N274" t="s">
        <v>23</v>
      </c>
      <c r="O274" s="3">
        <v>45517.833414351851</v>
      </c>
    </row>
    <row r="275" spans="1:25" x14ac:dyDescent="0.2">
      <c r="A275" t="s">
        <v>26</v>
      </c>
      <c r="B275" t="s">
        <v>20</v>
      </c>
      <c r="C275" t="s">
        <v>18</v>
      </c>
      <c r="D275">
        <v>0.03</v>
      </c>
      <c r="E275">
        <v>2.5999999999999998E-4</v>
      </c>
      <c r="F275">
        <v>3.0200000000000001E-2</v>
      </c>
      <c r="G275">
        <v>7.1000000000000004E-3</v>
      </c>
      <c r="H275">
        <v>1.5800000000000002E-2</v>
      </c>
      <c r="I275" t="s">
        <v>27</v>
      </c>
      <c r="J275">
        <v>4.2299999999999997E-2</v>
      </c>
      <c r="K275">
        <v>9.9000000000000008E-3</v>
      </c>
      <c r="L275">
        <v>0</v>
      </c>
      <c r="M275" t="s">
        <v>28</v>
      </c>
      <c r="N275" t="s">
        <v>23</v>
      </c>
      <c r="O275" s="3">
        <v>45517.833564814813</v>
      </c>
    </row>
    <row r="276" spans="1:25" x14ac:dyDescent="0.2">
      <c r="A276" t="s">
        <v>29</v>
      </c>
      <c r="B276" t="s">
        <v>20</v>
      </c>
      <c r="C276" t="s">
        <v>18</v>
      </c>
      <c r="D276">
        <v>0.08</v>
      </c>
      <c r="E276">
        <v>8.4000000000000003E-4</v>
      </c>
      <c r="F276">
        <v>0.10249999999999999</v>
      </c>
      <c r="G276">
        <v>1.18E-2</v>
      </c>
      <c r="H276">
        <v>3.9E-2</v>
      </c>
      <c r="I276" t="s">
        <v>30</v>
      </c>
      <c r="J276">
        <v>0.13239999999999999</v>
      </c>
      <c r="K276">
        <v>1.5299999999999999E-2</v>
      </c>
      <c r="L276">
        <v>0</v>
      </c>
      <c r="M276" t="s">
        <v>29</v>
      </c>
      <c r="N276" t="s">
        <v>31</v>
      </c>
    </row>
    <row r="277" spans="1:25" x14ac:dyDescent="0.2">
      <c r="A277" t="s">
        <v>32</v>
      </c>
      <c r="B277" t="s">
        <v>20</v>
      </c>
      <c r="C277" t="s">
        <v>18</v>
      </c>
      <c r="D277">
        <v>6.25</v>
      </c>
      <c r="E277">
        <v>5.679E-2</v>
      </c>
      <c r="F277">
        <v>6.7991000000000001</v>
      </c>
      <c r="G277">
        <v>2.7799999999999998E-2</v>
      </c>
      <c r="H277">
        <v>2.5426000000000002</v>
      </c>
      <c r="I277" t="s">
        <v>33</v>
      </c>
      <c r="J277">
        <v>8.7468000000000004</v>
      </c>
      <c r="K277">
        <v>3.5700000000000003E-2</v>
      </c>
      <c r="L277">
        <v>0.09</v>
      </c>
      <c r="M277" t="s">
        <v>34</v>
      </c>
      <c r="N277" t="s">
        <v>23</v>
      </c>
      <c r="O277" s="3">
        <v>45517.833124999997</v>
      </c>
    </row>
    <row r="278" spans="1:25" x14ac:dyDescent="0.2">
      <c r="A278" t="s">
        <v>35</v>
      </c>
      <c r="B278" t="s">
        <v>20</v>
      </c>
      <c r="C278" t="s">
        <v>18</v>
      </c>
      <c r="D278">
        <v>0.26</v>
      </c>
      <c r="E278">
        <v>2.5999999999999999E-3</v>
      </c>
      <c r="F278">
        <v>0.3105</v>
      </c>
      <c r="G278">
        <v>1.6400000000000001E-2</v>
      </c>
      <c r="H278">
        <v>0.1104</v>
      </c>
      <c r="I278" t="s">
        <v>36</v>
      </c>
      <c r="J278">
        <v>0.39510000000000001</v>
      </c>
      <c r="K278">
        <v>2.0899999999999998E-2</v>
      </c>
      <c r="L278">
        <v>0</v>
      </c>
      <c r="M278" t="s">
        <v>35</v>
      </c>
      <c r="N278" t="s">
        <v>31</v>
      </c>
    </row>
    <row r="279" spans="1:25" x14ac:dyDescent="0.2">
      <c r="A279" t="s">
        <v>37</v>
      </c>
      <c r="F279">
        <v>100.3356</v>
      </c>
      <c r="H279">
        <v>100</v>
      </c>
      <c r="J279">
        <v>100.3356</v>
      </c>
      <c r="L279" t="s">
        <v>68</v>
      </c>
    </row>
    <row r="282" spans="1:25" s="7" customFormat="1" x14ac:dyDescent="0.2"/>
    <row r="284" spans="1:25" x14ac:dyDescent="0.2">
      <c r="A284" t="s">
        <v>131</v>
      </c>
    </row>
    <row r="285" spans="1:25" x14ac:dyDescent="0.2">
      <c r="A285" t="s">
        <v>3</v>
      </c>
      <c r="B285" t="s">
        <v>4</v>
      </c>
      <c r="C285" t="s">
        <v>5</v>
      </c>
      <c r="D285" t="s">
        <v>6</v>
      </c>
      <c r="E285" t="s">
        <v>7</v>
      </c>
      <c r="F285" t="s">
        <v>8</v>
      </c>
      <c r="G285" t="s">
        <v>9</v>
      </c>
      <c r="H285" t="s">
        <v>10</v>
      </c>
      <c r="I285" t="s">
        <v>11</v>
      </c>
      <c r="J285" t="s">
        <v>12</v>
      </c>
      <c r="K285" t="s">
        <v>13</v>
      </c>
      <c r="L285" t="s">
        <v>67</v>
      </c>
      <c r="M285" t="s">
        <v>14</v>
      </c>
      <c r="N285" t="s">
        <v>15</v>
      </c>
      <c r="O285" t="s">
        <v>16</v>
      </c>
    </row>
    <row r="286" spans="1:25" x14ac:dyDescent="0.2">
      <c r="A286" t="s">
        <v>17</v>
      </c>
      <c r="C286" t="s">
        <v>18</v>
      </c>
      <c r="F286">
        <v>43.437199999999997</v>
      </c>
      <c r="H286">
        <v>60.841299999999997</v>
      </c>
      <c r="L286">
        <v>8</v>
      </c>
      <c r="R286" t="s">
        <v>58</v>
      </c>
      <c r="S286" s="4"/>
      <c r="T286" t="s">
        <v>50</v>
      </c>
      <c r="V286" t="s">
        <v>51</v>
      </c>
      <c r="X286" t="s">
        <v>52</v>
      </c>
    </row>
    <row r="287" spans="1:25" x14ac:dyDescent="0.2">
      <c r="A287" t="s">
        <v>40</v>
      </c>
      <c r="B287" t="s">
        <v>20</v>
      </c>
      <c r="C287" t="s">
        <v>18</v>
      </c>
      <c r="D287">
        <v>1.32</v>
      </c>
      <c r="E287">
        <v>5.1900000000000002E-3</v>
      </c>
      <c r="F287">
        <v>1.7027000000000001</v>
      </c>
      <c r="G287">
        <v>2.3800000000000002E-2</v>
      </c>
      <c r="H287">
        <v>1.6597</v>
      </c>
      <c r="I287" t="s">
        <v>41</v>
      </c>
      <c r="J287">
        <v>2.2951000000000001</v>
      </c>
      <c r="K287">
        <v>3.2000000000000001E-2</v>
      </c>
      <c r="L287">
        <v>0.22</v>
      </c>
      <c r="M287" t="s">
        <v>42</v>
      </c>
      <c r="N287" s="3" t="s">
        <v>23</v>
      </c>
      <c r="O287" s="3">
        <v>45565.922175925924</v>
      </c>
      <c r="Q287" t="s">
        <v>40</v>
      </c>
      <c r="R287" s="5">
        <v>2.2799999999999998</v>
      </c>
      <c r="S287" s="4">
        <f>100*$J287/R287</f>
        <v>100.6622807017544</v>
      </c>
      <c r="T287" s="5">
        <v>2.35</v>
      </c>
      <c r="U287" s="4">
        <f>100*$J287/T287</f>
        <v>97.66382978723405</v>
      </c>
      <c r="V287" s="5">
        <v>2.2400000000000002</v>
      </c>
      <c r="W287" s="4">
        <f>100*$J287/V287</f>
        <v>102.45982142857143</v>
      </c>
      <c r="X287" s="5">
        <v>2.3444155169999998</v>
      </c>
      <c r="Y287" s="4">
        <f>100*$J287/X287</f>
        <v>97.896468580659047</v>
      </c>
    </row>
    <row r="288" spans="1:25" x14ac:dyDescent="0.2">
      <c r="A288" t="s">
        <v>19</v>
      </c>
      <c r="B288" t="s">
        <v>20</v>
      </c>
      <c r="C288" t="s">
        <v>18</v>
      </c>
      <c r="D288">
        <v>3.33</v>
      </c>
      <c r="E288">
        <v>1.925E-2</v>
      </c>
      <c r="F288">
        <v>4.3472</v>
      </c>
      <c r="G288">
        <v>2.3900000000000001E-2</v>
      </c>
      <c r="H288">
        <v>4.0069999999999997</v>
      </c>
      <c r="I288" t="s">
        <v>21</v>
      </c>
      <c r="J288">
        <v>7.2079000000000004</v>
      </c>
      <c r="K288">
        <v>3.9699999999999999E-2</v>
      </c>
      <c r="L288">
        <v>0.53</v>
      </c>
      <c r="M288" t="s">
        <v>22</v>
      </c>
      <c r="N288" s="3" t="s">
        <v>23</v>
      </c>
      <c r="O288" s="3">
        <v>45517.833379629628</v>
      </c>
      <c r="Q288" t="s">
        <v>19</v>
      </c>
      <c r="R288" s="5">
        <v>7.42</v>
      </c>
      <c r="S288" s="4">
        <f t="shared" ref="S288:S296" si="23">100*$J288/R288</f>
        <v>97.14150943396227</v>
      </c>
      <c r="T288" s="5">
        <v>7.34</v>
      </c>
      <c r="U288" s="4">
        <f t="shared" ref="U288:U296" si="24">100*$J288/T288</f>
        <v>98.200272479564049</v>
      </c>
      <c r="V288" s="5">
        <v>7.35</v>
      </c>
      <c r="W288" s="4">
        <f t="shared" ref="W288:W296" si="25">100*$J288/V288</f>
        <v>98.066666666666677</v>
      </c>
      <c r="X288" s="5">
        <v>7.3194800000000004</v>
      </c>
      <c r="Y288" s="4">
        <f t="shared" ref="Y288:Y296" si="26">100*$J288/X288</f>
        <v>98.475574767606446</v>
      </c>
    </row>
    <row r="289" spans="1:25" x14ac:dyDescent="0.2">
      <c r="A289" t="s">
        <v>43</v>
      </c>
      <c r="B289" t="s">
        <v>20</v>
      </c>
      <c r="C289" t="s">
        <v>18</v>
      </c>
      <c r="D289">
        <v>5.26</v>
      </c>
      <c r="E289">
        <v>3.7760000000000002E-2</v>
      </c>
      <c r="F289">
        <v>7.1443000000000003</v>
      </c>
      <c r="G289">
        <v>2.69E-2</v>
      </c>
      <c r="H289">
        <v>5.9335000000000004</v>
      </c>
      <c r="I289" t="s">
        <v>44</v>
      </c>
      <c r="J289">
        <v>13.4986</v>
      </c>
      <c r="K289">
        <v>5.0900000000000001E-2</v>
      </c>
      <c r="L289">
        <v>0.78</v>
      </c>
      <c r="M289" t="s">
        <v>44</v>
      </c>
      <c r="N289" t="s">
        <v>31</v>
      </c>
      <c r="Q289" t="s">
        <v>43</v>
      </c>
      <c r="R289" s="5">
        <v>13.19</v>
      </c>
      <c r="S289" s="4">
        <f t="shared" si="23"/>
        <v>102.33965125094768</v>
      </c>
      <c r="T289" s="5">
        <v>13.3</v>
      </c>
      <c r="U289" s="4">
        <f t="shared" si="24"/>
        <v>101.49323308270675</v>
      </c>
      <c r="V289" s="5">
        <v>13.2</v>
      </c>
      <c r="W289" s="4">
        <f t="shared" si="25"/>
        <v>102.26212121212122</v>
      </c>
      <c r="X289" s="5">
        <v>13.5526</v>
      </c>
      <c r="Y289" s="4">
        <f t="shared" si="26"/>
        <v>99.601552469636815</v>
      </c>
    </row>
    <row r="290" spans="1:25" x14ac:dyDescent="0.2">
      <c r="A290" t="s">
        <v>24</v>
      </c>
      <c r="B290" t="s">
        <v>20</v>
      </c>
      <c r="C290" t="s">
        <v>18</v>
      </c>
      <c r="D290">
        <v>27.34</v>
      </c>
      <c r="E290">
        <v>0.14179</v>
      </c>
      <c r="F290">
        <v>23.6112</v>
      </c>
      <c r="G290">
        <v>4.3700000000000003E-2</v>
      </c>
      <c r="H290">
        <v>18.838999999999999</v>
      </c>
      <c r="I290" t="s">
        <v>25</v>
      </c>
      <c r="J290">
        <v>50.511099999999999</v>
      </c>
      <c r="K290">
        <v>9.3600000000000003E-2</v>
      </c>
      <c r="L290">
        <v>2.48</v>
      </c>
      <c r="M290" t="s">
        <v>22</v>
      </c>
      <c r="N290" s="3" t="s">
        <v>23</v>
      </c>
      <c r="O290" s="3">
        <v>45517.833414351851</v>
      </c>
      <c r="Q290" t="s">
        <v>24</v>
      </c>
      <c r="R290" s="5">
        <v>50.73</v>
      </c>
      <c r="S290" s="4">
        <f t="shared" si="23"/>
        <v>99.568499901438997</v>
      </c>
      <c r="T290" s="5">
        <v>50.3</v>
      </c>
      <c r="U290" s="4">
        <f t="shared" si="24"/>
        <v>100.41968190854871</v>
      </c>
      <c r="V290" s="5">
        <v>50.5</v>
      </c>
      <c r="W290" s="4">
        <f t="shared" si="25"/>
        <v>100.02198019801979</v>
      </c>
      <c r="X290" s="5">
        <v>50.553800000000003</v>
      </c>
      <c r="Y290" s="4">
        <f t="shared" si="26"/>
        <v>99.915535528486473</v>
      </c>
    </row>
    <row r="291" spans="1:25" x14ac:dyDescent="0.2">
      <c r="A291" t="s">
        <v>53</v>
      </c>
      <c r="B291" t="s">
        <v>20</v>
      </c>
      <c r="C291" t="s">
        <v>18</v>
      </c>
      <c r="D291">
        <v>7.0000000000000007E-2</v>
      </c>
      <c r="E291">
        <v>3.6999999999999999E-4</v>
      </c>
      <c r="F291">
        <v>7.1800000000000003E-2</v>
      </c>
      <c r="G291">
        <v>1.1599999999999999E-2</v>
      </c>
      <c r="H291">
        <v>5.1900000000000002E-2</v>
      </c>
      <c r="I291" t="s">
        <v>55</v>
      </c>
      <c r="J291">
        <v>0.16450000000000001</v>
      </c>
      <c r="K291">
        <v>2.6599999999999999E-2</v>
      </c>
      <c r="L291">
        <v>0.01</v>
      </c>
      <c r="M291" t="s">
        <v>56</v>
      </c>
      <c r="N291" t="s">
        <v>31</v>
      </c>
      <c r="O291" s="3"/>
      <c r="Q291" t="s">
        <v>53</v>
      </c>
      <c r="R291" s="5">
        <v>0.27</v>
      </c>
      <c r="S291" s="4">
        <f t="shared" si="23"/>
        <v>60.925925925925917</v>
      </c>
      <c r="T291" s="5">
        <v>0.23200000000000001</v>
      </c>
      <c r="U291" s="4">
        <f t="shared" si="24"/>
        <v>70.905172413793096</v>
      </c>
      <c r="V291" s="5">
        <v>0.24</v>
      </c>
      <c r="W291" s="4">
        <f t="shared" si="25"/>
        <v>68.541666666666671</v>
      </c>
      <c r="X291" s="5">
        <v>0.22189999999999999</v>
      </c>
      <c r="Y291" s="4">
        <f t="shared" si="26"/>
        <v>74.132492113564666</v>
      </c>
    </row>
    <row r="292" spans="1:25" x14ac:dyDescent="0.2">
      <c r="A292" t="s">
        <v>45</v>
      </c>
      <c r="B292" t="s">
        <v>20</v>
      </c>
      <c r="C292" t="s">
        <v>18</v>
      </c>
      <c r="D292">
        <v>0.42</v>
      </c>
      <c r="E292">
        <v>3.3400000000000001E-3</v>
      </c>
      <c r="F292">
        <v>0.40989999999999999</v>
      </c>
      <c r="G292">
        <v>1.1599999999999999E-2</v>
      </c>
      <c r="H292">
        <v>0.2349</v>
      </c>
      <c r="I292" t="s">
        <v>46</v>
      </c>
      <c r="J292">
        <v>0.49380000000000002</v>
      </c>
      <c r="K292">
        <v>1.4E-2</v>
      </c>
      <c r="L292">
        <v>0.03</v>
      </c>
      <c r="M292" t="s">
        <v>47</v>
      </c>
      <c r="N292" s="3" t="s">
        <v>23</v>
      </c>
      <c r="O292" s="3">
        <v>45567.822025462963</v>
      </c>
      <c r="Q292" t="s">
        <v>45</v>
      </c>
      <c r="R292" s="5">
        <v>0.49</v>
      </c>
      <c r="S292" s="4">
        <f t="shared" si="23"/>
        <v>100.77551020408164</v>
      </c>
      <c r="T292" s="5">
        <v>0.48</v>
      </c>
      <c r="U292" s="4">
        <f t="shared" si="24"/>
        <v>102.87500000000001</v>
      </c>
      <c r="V292" s="5">
        <v>0.47199999999999998</v>
      </c>
      <c r="W292" s="4">
        <f t="shared" si="25"/>
        <v>104.61864406779662</v>
      </c>
      <c r="X292" s="5">
        <v>0.49368899999999999</v>
      </c>
      <c r="Y292" s="4">
        <f t="shared" si="26"/>
        <v>100.02248379040246</v>
      </c>
    </row>
    <row r="293" spans="1:25" x14ac:dyDescent="0.2">
      <c r="A293" t="s">
        <v>26</v>
      </c>
      <c r="B293" t="s">
        <v>20</v>
      </c>
      <c r="C293" t="s">
        <v>18</v>
      </c>
      <c r="D293">
        <v>7.74</v>
      </c>
      <c r="E293">
        <v>6.6439999999999999E-2</v>
      </c>
      <c r="F293">
        <v>7.7142999999999997</v>
      </c>
      <c r="G293">
        <v>2.7E-2</v>
      </c>
      <c r="H293">
        <v>4.3132000000000001</v>
      </c>
      <c r="I293" t="s">
        <v>27</v>
      </c>
      <c r="J293">
        <v>10.793699999999999</v>
      </c>
      <c r="K293">
        <v>3.78E-2</v>
      </c>
      <c r="L293">
        <v>0.56999999999999995</v>
      </c>
      <c r="M293" t="s">
        <v>28</v>
      </c>
      <c r="N293" s="3" t="s">
        <v>23</v>
      </c>
      <c r="O293" s="3">
        <v>45517.833564814813</v>
      </c>
      <c r="Q293" t="s">
        <v>26</v>
      </c>
      <c r="R293" s="5">
        <v>11.27</v>
      </c>
      <c r="S293" s="4">
        <f t="shared" si="23"/>
        <v>95.773735581188987</v>
      </c>
      <c r="T293" s="5">
        <v>10.9</v>
      </c>
      <c r="U293" s="4">
        <f t="shared" si="24"/>
        <v>99.024770642201815</v>
      </c>
      <c r="V293" s="5">
        <v>11</v>
      </c>
      <c r="W293" s="4">
        <f t="shared" si="25"/>
        <v>98.124545454545441</v>
      </c>
      <c r="X293" s="5">
        <v>10.807600000000001</v>
      </c>
      <c r="Y293" s="4">
        <f t="shared" si="26"/>
        <v>99.871386801880135</v>
      </c>
    </row>
    <row r="294" spans="1:25" x14ac:dyDescent="0.2">
      <c r="A294" t="s">
        <v>48</v>
      </c>
      <c r="B294" t="s">
        <v>20</v>
      </c>
      <c r="C294" t="s">
        <v>18</v>
      </c>
      <c r="D294">
        <v>1.28</v>
      </c>
      <c r="E294">
        <v>1.282E-2</v>
      </c>
      <c r="F294">
        <v>1.595</v>
      </c>
      <c r="G294">
        <v>1.9E-2</v>
      </c>
      <c r="H294">
        <v>0.74619999999999997</v>
      </c>
      <c r="I294" t="s">
        <v>49</v>
      </c>
      <c r="J294">
        <v>2.6604000000000001</v>
      </c>
      <c r="K294">
        <v>3.1699999999999999E-2</v>
      </c>
      <c r="L294">
        <v>0.1</v>
      </c>
      <c r="M294" t="s">
        <v>48</v>
      </c>
      <c r="N294" t="s">
        <v>31</v>
      </c>
      <c r="Q294" t="s">
        <v>48</v>
      </c>
      <c r="R294" s="5">
        <v>2.56</v>
      </c>
      <c r="S294" s="4">
        <f t="shared" si="23"/>
        <v>103.921875</v>
      </c>
      <c r="T294" s="5">
        <v>2.56</v>
      </c>
      <c r="U294" s="4">
        <f t="shared" si="24"/>
        <v>103.921875</v>
      </c>
      <c r="V294" s="5">
        <v>2.52</v>
      </c>
      <c r="W294" s="4">
        <f t="shared" si="25"/>
        <v>105.57142857142858</v>
      </c>
      <c r="X294" s="5">
        <v>2.6549999999999998</v>
      </c>
      <c r="Y294" s="4">
        <f t="shared" si="26"/>
        <v>100.20338983050848</v>
      </c>
    </row>
    <row r="295" spans="1:25" x14ac:dyDescent="0.2">
      <c r="A295" t="s">
        <v>29</v>
      </c>
      <c r="B295" t="s">
        <v>20</v>
      </c>
      <c r="C295" t="s">
        <v>18</v>
      </c>
      <c r="D295">
        <v>0.12</v>
      </c>
      <c r="E295">
        <v>1.1999999999999999E-3</v>
      </c>
      <c r="F295">
        <v>0.14760000000000001</v>
      </c>
      <c r="G295">
        <v>1.7500000000000002E-2</v>
      </c>
      <c r="H295">
        <v>6.0199999999999997E-2</v>
      </c>
      <c r="I295" t="s">
        <v>30</v>
      </c>
      <c r="J295">
        <v>0.19059999999999999</v>
      </c>
      <c r="K295">
        <v>2.2599999999999999E-2</v>
      </c>
      <c r="L295">
        <v>0.01</v>
      </c>
      <c r="M295" t="s">
        <v>29</v>
      </c>
      <c r="N295" t="s">
        <v>31</v>
      </c>
      <c r="O295" s="3"/>
      <c r="Q295" t="s">
        <v>29</v>
      </c>
      <c r="R295" s="5">
        <v>0.16</v>
      </c>
      <c r="S295" s="4">
        <f t="shared" si="23"/>
        <v>119.12499999999999</v>
      </c>
      <c r="T295" s="5">
        <v>0.16500000000000001</v>
      </c>
      <c r="U295" s="4">
        <f t="shared" si="24"/>
        <v>115.5151515151515</v>
      </c>
      <c r="V295" s="5">
        <v>0.16300000000000001</v>
      </c>
      <c r="W295" s="4">
        <f t="shared" si="25"/>
        <v>116.9325153374233</v>
      </c>
      <c r="X295" s="5">
        <v>0.16707</v>
      </c>
      <c r="Y295" s="4">
        <f t="shared" si="26"/>
        <v>114.08391692105106</v>
      </c>
    </row>
    <row r="296" spans="1:25" x14ac:dyDescent="0.2">
      <c r="A296" t="s">
        <v>32</v>
      </c>
      <c r="B296" t="s">
        <v>20</v>
      </c>
      <c r="C296" t="s">
        <v>18</v>
      </c>
      <c r="D296">
        <v>7.56</v>
      </c>
      <c r="E296">
        <v>6.8750000000000006E-2</v>
      </c>
      <c r="F296">
        <v>8.2565000000000008</v>
      </c>
      <c r="G296">
        <v>4.2799999999999998E-2</v>
      </c>
      <c r="H296">
        <v>3.3130000000000002</v>
      </c>
      <c r="I296" t="s">
        <v>33</v>
      </c>
      <c r="J296">
        <v>10.6218</v>
      </c>
      <c r="K296">
        <v>5.5E-2</v>
      </c>
      <c r="L296">
        <v>0.44</v>
      </c>
      <c r="M296" t="s">
        <v>34</v>
      </c>
      <c r="N296" s="3" t="s">
        <v>23</v>
      </c>
      <c r="O296" s="3">
        <v>45517.833124999997</v>
      </c>
      <c r="Q296" t="s">
        <v>32</v>
      </c>
      <c r="R296" s="5">
        <v>10.87</v>
      </c>
      <c r="S296" s="4">
        <f t="shared" si="23"/>
        <v>97.716651333946658</v>
      </c>
      <c r="T296" s="5">
        <v>10.7</v>
      </c>
      <c r="U296" s="4">
        <f t="shared" si="24"/>
        <v>99.269158878504683</v>
      </c>
      <c r="V296" s="5">
        <v>10.7</v>
      </c>
      <c r="W296" s="4">
        <f t="shared" si="25"/>
        <v>99.269158878504683</v>
      </c>
      <c r="X296" s="5">
        <v>10.69089</v>
      </c>
      <c r="Y296" s="4">
        <f t="shared" si="26"/>
        <v>99.353748845980093</v>
      </c>
    </row>
    <row r="297" spans="1:25" x14ac:dyDescent="0.2">
      <c r="A297" t="s">
        <v>37</v>
      </c>
      <c r="F297">
        <v>98.437600000000003</v>
      </c>
      <c r="H297">
        <v>100</v>
      </c>
      <c r="J297">
        <v>98.437600000000003</v>
      </c>
      <c r="L297" t="s">
        <v>130</v>
      </c>
    </row>
    <row r="298" spans="1:25" x14ac:dyDescent="0.2">
      <c r="A298" t="s">
        <v>129</v>
      </c>
    </row>
    <row r="299" spans="1:25" x14ac:dyDescent="0.2">
      <c r="A299" t="s">
        <v>3</v>
      </c>
      <c r="B299" t="s">
        <v>4</v>
      </c>
      <c r="C299" t="s">
        <v>5</v>
      </c>
      <c r="D299" t="s">
        <v>6</v>
      </c>
      <c r="E299" t="s">
        <v>7</v>
      </c>
      <c r="F299" t="s">
        <v>8</v>
      </c>
      <c r="G299" t="s">
        <v>9</v>
      </c>
      <c r="H299" t="s">
        <v>10</v>
      </c>
      <c r="I299" t="s">
        <v>11</v>
      </c>
      <c r="J299" t="s">
        <v>12</v>
      </c>
      <c r="K299" t="s">
        <v>13</v>
      </c>
      <c r="L299" t="s">
        <v>67</v>
      </c>
      <c r="M299" t="s">
        <v>14</v>
      </c>
      <c r="N299" t="s">
        <v>15</v>
      </c>
      <c r="O299" t="s">
        <v>16</v>
      </c>
    </row>
    <row r="300" spans="1:25" x14ac:dyDescent="0.2">
      <c r="A300" t="s">
        <v>17</v>
      </c>
      <c r="C300" t="s">
        <v>18</v>
      </c>
      <c r="F300">
        <v>42.944800000000001</v>
      </c>
      <c r="H300">
        <v>60.781599999999997</v>
      </c>
      <c r="L300">
        <v>8</v>
      </c>
    </row>
    <row r="301" spans="1:25" x14ac:dyDescent="0.2">
      <c r="A301" t="s">
        <v>40</v>
      </c>
      <c r="B301" t="s">
        <v>20</v>
      </c>
      <c r="C301" t="s">
        <v>18</v>
      </c>
      <c r="D301">
        <v>1.51</v>
      </c>
      <c r="E301">
        <v>5.9199999999999999E-3</v>
      </c>
      <c r="F301">
        <v>1.9624999999999999</v>
      </c>
      <c r="G301">
        <v>1.7299999999999999E-2</v>
      </c>
      <c r="H301">
        <v>1.9330000000000001</v>
      </c>
      <c r="I301" t="s">
        <v>41</v>
      </c>
      <c r="J301">
        <v>2.6454</v>
      </c>
      <c r="K301">
        <v>2.3300000000000001E-2</v>
      </c>
      <c r="L301">
        <v>0.25</v>
      </c>
      <c r="M301" t="s">
        <v>42</v>
      </c>
      <c r="N301" s="3" t="s">
        <v>23</v>
      </c>
      <c r="O301" s="3">
        <v>45565.922175925924</v>
      </c>
      <c r="Q301" t="s">
        <v>40</v>
      </c>
      <c r="R301">
        <v>2.7610000000000001</v>
      </c>
      <c r="S301">
        <f>100*J301/R301</f>
        <v>95.813111191597244</v>
      </c>
    </row>
    <row r="302" spans="1:25" x14ac:dyDescent="0.2">
      <c r="A302" t="s">
        <v>19</v>
      </c>
      <c r="B302" t="s">
        <v>20</v>
      </c>
      <c r="C302" t="s">
        <v>18</v>
      </c>
      <c r="D302">
        <v>2.96</v>
      </c>
      <c r="E302">
        <v>1.7129999999999999E-2</v>
      </c>
      <c r="F302">
        <v>3.9226999999999999</v>
      </c>
      <c r="G302">
        <v>1.6400000000000001E-2</v>
      </c>
      <c r="H302">
        <v>3.6536</v>
      </c>
      <c r="I302" t="s">
        <v>21</v>
      </c>
      <c r="J302">
        <v>6.5041000000000002</v>
      </c>
      <c r="K302">
        <v>2.7199999999999998E-2</v>
      </c>
      <c r="L302">
        <v>0.48</v>
      </c>
      <c r="M302" t="s">
        <v>22</v>
      </c>
      <c r="N302" s="3" t="s">
        <v>23</v>
      </c>
      <c r="O302" s="3">
        <v>45517.833379629628</v>
      </c>
      <c r="Q302" t="s">
        <v>19</v>
      </c>
      <c r="R302">
        <v>6.6</v>
      </c>
      <c r="S302">
        <f t="shared" ref="S302:S304" si="27">100*J302/R302</f>
        <v>98.546969696969697</v>
      </c>
    </row>
    <row r="303" spans="1:25" x14ac:dyDescent="0.2">
      <c r="A303" t="s">
        <v>43</v>
      </c>
      <c r="B303" t="s">
        <v>20</v>
      </c>
      <c r="C303" t="s">
        <v>18</v>
      </c>
      <c r="D303">
        <v>5.32</v>
      </c>
      <c r="E303">
        <v>3.8240000000000003E-2</v>
      </c>
      <c r="F303">
        <v>7.2638999999999996</v>
      </c>
      <c r="G303">
        <v>1.9099999999999999E-2</v>
      </c>
      <c r="H303">
        <v>6.0960999999999999</v>
      </c>
      <c r="I303" t="s">
        <v>44</v>
      </c>
      <c r="J303">
        <v>13.7247</v>
      </c>
      <c r="K303">
        <v>3.6200000000000003E-2</v>
      </c>
      <c r="L303">
        <v>0.8</v>
      </c>
      <c r="M303" t="s">
        <v>44</v>
      </c>
      <c r="N303" t="s">
        <v>31</v>
      </c>
      <c r="Q303" t="s">
        <v>43</v>
      </c>
      <c r="R303">
        <v>13.760999999999999</v>
      </c>
      <c r="S303">
        <f t="shared" si="27"/>
        <v>99.736211031175074</v>
      </c>
    </row>
    <row r="304" spans="1:25" x14ac:dyDescent="0.2">
      <c r="A304" t="s">
        <v>24</v>
      </c>
      <c r="B304" t="s">
        <v>20</v>
      </c>
      <c r="C304" t="s">
        <v>18</v>
      </c>
      <c r="D304">
        <v>26.82</v>
      </c>
      <c r="E304">
        <v>0.13908999999999999</v>
      </c>
      <c r="F304">
        <v>23.284400000000002</v>
      </c>
      <c r="G304">
        <v>3.0700000000000002E-2</v>
      </c>
      <c r="H304">
        <v>18.7729</v>
      </c>
      <c r="I304" t="s">
        <v>25</v>
      </c>
      <c r="J304">
        <v>49.812100000000001</v>
      </c>
      <c r="K304">
        <v>6.5799999999999997E-2</v>
      </c>
      <c r="L304">
        <v>2.4700000000000002</v>
      </c>
      <c r="M304" t="s">
        <v>22</v>
      </c>
      <c r="N304" s="3" t="s">
        <v>23</v>
      </c>
      <c r="O304" s="3">
        <v>45517.833414351851</v>
      </c>
      <c r="Q304" t="s">
        <v>24</v>
      </c>
      <c r="R304">
        <v>50.621000000000002</v>
      </c>
      <c r="S304">
        <f t="shared" si="27"/>
        <v>98.402046581458279</v>
      </c>
    </row>
    <row r="305" spans="1:25" x14ac:dyDescent="0.2">
      <c r="A305" t="s">
        <v>60</v>
      </c>
      <c r="B305" t="s">
        <v>20</v>
      </c>
      <c r="C305" t="s">
        <v>18</v>
      </c>
      <c r="D305">
        <v>0.11</v>
      </c>
      <c r="E305">
        <v>9.6000000000000002E-4</v>
      </c>
      <c r="F305">
        <v>0.15290000000000001</v>
      </c>
      <c r="G305">
        <v>7.4000000000000003E-3</v>
      </c>
      <c r="H305">
        <v>0.108</v>
      </c>
      <c r="I305" t="s">
        <v>61</v>
      </c>
      <c r="J305">
        <v>0.38169999999999998</v>
      </c>
      <c r="K305">
        <v>1.8499999999999999E-2</v>
      </c>
      <c r="L305">
        <v>0.01</v>
      </c>
      <c r="M305" t="s">
        <v>62</v>
      </c>
      <c r="N305" t="s">
        <v>31</v>
      </c>
      <c r="O305" s="3"/>
      <c r="Q305" t="s">
        <v>60</v>
      </c>
      <c r="R305">
        <v>0.35399999999999998</v>
      </c>
      <c r="S305">
        <f>100*J305/R305</f>
        <v>107.82485875706216</v>
      </c>
    </row>
    <row r="306" spans="1:25" x14ac:dyDescent="0.2">
      <c r="A306" t="s">
        <v>45</v>
      </c>
      <c r="B306" t="s">
        <v>20</v>
      </c>
      <c r="C306" t="s">
        <v>18</v>
      </c>
      <c r="D306">
        <v>0.17</v>
      </c>
      <c r="E306">
        <v>1.3600000000000001E-3</v>
      </c>
      <c r="F306">
        <v>0.1668</v>
      </c>
      <c r="G306">
        <v>7.4999999999999997E-3</v>
      </c>
      <c r="H306">
        <v>9.6600000000000005E-2</v>
      </c>
      <c r="I306" t="s">
        <v>46</v>
      </c>
      <c r="J306">
        <v>0.2009</v>
      </c>
      <c r="K306">
        <v>9.1000000000000004E-3</v>
      </c>
      <c r="L306">
        <v>0.01</v>
      </c>
      <c r="M306" t="s">
        <v>47</v>
      </c>
      <c r="N306" s="3" t="s">
        <v>23</v>
      </c>
      <c r="O306" s="3">
        <v>45567.822025462963</v>
      </c>
      <c r="Q306" t="s">
        <v>45</v>
      </c>
      <c r="R306">
        <v>0.19</v>
      </c>
      <c r="S306">
        <f t="shared" ref="S306:S310" si="28">100*J306/R306</f>
        <v>105.73684210526315</v>
      </c>
    </row>
    <row r="307" spans="1:25" x14ac:dyDescent="0.2">
      <c r="A307" t="s">
        <v>26</v>
      </c>
      <c r="B307" t="s">
        <v>20</v>
      </c>
      <c r="C307" t="s">
        <v>18</v>
      </c>
      <c r="D307">
        <v>7.51</v>
      </c>
      <c r="E307">
        <v>6.4420000000000005E-2</v>
      </c>
      <c r="F307">
        <v>7.4703999999999997</v>
      </c>
      <c r="G307">
        <v>1.8800000000000001E-2</v>
      </c>
      <c r="H307">
        <v>4.2206000000000001</v>
      </c>
      <c r="I307" t="s">
        <v>27</v>
      </c>
      <c r="J307">
        <v>10.452400000000001</v>
      </c>
      <c r="K307">
        <v>2.63E-2</v>
      </c>
      <c r="L307">
        <v>0.56000000000000005</v>
      </c>
      <c r="M307" t="s">
        <v>28</v>
      </c>
      <c r="N307" s="3" t="s">
        <v>23</v>
      </c>
      <c r="O307" s="3">
        <v>45517.833564814813</v>
      </c>
      <c r="Q307" t="s">
        <v>26</v>
      </c>
      <c r="R307">
        <v>10.74</v>
      </c>
      <c r="S307">
        <f t="shared" si="28"/>
        <v>97.322160148975797</v>
      </c>
    </row>
    <row r="308" spans="1:25" x14ac:dyDescent="0.2">
      <c r="A308" t="s">
        <v>48</v>
      </c>
      <c r="B308" t="s">
        <v>20</v>
      </c>
      <c r="C308" t="s">
        <v>18</v>
      </c>
      <c r="D308">
        <v>0.92</v>
      </c>
      <c r="E308">
        <v>9.2300000000000004E-3</v>
      </c>
      <c r="F308">
        <v>1.1446000000000001</v>
      </c>
      <c r="G308">
        <v>1.24E-2</v>
      </c>
      <c r="H308">
        <v>0.54110000000000003</v>
      </c>
      <c r="I308" t="s">
        <v>49</v>
      </c>
      <c r="J308">
        <v>1.9093</v>
      </c>
      <c r="K308">
        <v>2.07E-2</v>
      </c>
      <c r="L308">
        <v>7.0000000000000007E-2</v>
      </c>
      <c r="M308" t="s">
        <v>48</v>
      </c>
      <c r="N308" s="3" t="s">
        <v>31</v>
      </c>
      <c r="O308" s="3"/>
      <c r="Q308" t="s">
        <v>48</v>
      </c>
      <c r="R308">
        <v>1.96</v>
      </c>
      <c r="S308">
        <f t="shared" si="28"/>
        <v>97.413265306122454</v>
      </c>
    </row>
    <row r="309" spans="1:25" x14ac:dyDescent="0.2">
      <c r="A309" t="s">
        <v>29</v>
      </c>
      <c r="B309" t="s">
        <v>20</v>
      </c>
      <c r="C309" t="s">
        <v>18</v>
      </c>
      <c r="D309">
        <v>0.14000000000000001</v>
      </c>
      <c r="E309">
        <v>1.4E-3</v>
      </c>
      <c r="F309">
        <v>0.17169999999999999</v>
      </c>
      <c r="G309">
        <v>1.2500000000000001E-2</v>
      </c>
      <c r="H309">
        <v>7.0800000000000002E-2</v>
      </c>
      <c r="I309" t="s">
        <v>30</v>
      </c>
      <c r="J309">
        <v>0.22159999999999999</v>
      </c>
      <c r="K309">
        <v>1.61E-2</v>
      </c>
      <c r="L309">
        <v>0.01</v>
      </c>
      <c r="M309" t="s">
        <v>29</v>
      </c>
      <c r="N309" t="s">
        <v>31</v>
      </c>
      <c r="Q309" t="s">
        <v>29</v>
      </c>
      <c r="R309">
        <v>0.22</v>
      </c>
      <c r="S309">
        <f t="shared" si="28"/>
        <v>100.72727272727273</v>
      </c>
    </row>
    <row r="310" spans="1:25" x14ac:dyDescent="0.2">
      <c r="A310" t="s">
        <v>32</v>
      </c>
      <c r="B310" t="s">
        <v>20</v>
      </c>
      <c r="C310" t="s">
        <v>18</v>
      </c>
      <c r="D310">
        <v>8.44</v>
      </c>
      <c r="E310">
        <v>7.6679999999999998E-2</v>
      </c>
      <c r="F310">
        <v>9.1891999999999996</v>
      </c>
      <c r="G310">
        <v>3.1399999999999997E-2</v>
      </c>
      <c r="H310">
        <v>3.7259000000000002</v>
      </c>
      <c r="I310" t="s">
        <v>33</v>
      </c>
      <c r="J310">
        <v>11.8218</v>
      </c>
      <c r="K310">
        <v>4.0399999999999998E-2</v>
      </c>
      <c r="L310">
        <v>0.49</v>
      </c>
      <c r="M310" t="s">
        <v>34</v>
      </c>
      <c r="N310" s="3" t="s">
        <v>23</v>
      </c>
      <c r="O310" s="3">
        <v>45517.833124999997</v>
      </c>
      <c r="Q310" t="s">
        <v>32</v>
      </c>
      <c r="R310">
        <v>12.141</v>
      </c>
      <c r="S310">
        <f t="shared" si="28"/>
        <v>97.370892018779344</v>
      </c>
    </row>
    <row r="311" spans="1:25" x14ac:dyDescent="0.2">
      <c r="A311" t="s">
        <v>37</v>
      </c>
      <c r="F311">
        <v>97.673900000000003</v>
      </c>
      <c r="H311">
        <v>100</v>
      </c>
      <c r="J311">
        <v>97.673900000000003</v>
      </c>
      <c r="L311" t="s">
        <v>128</v>
      </c>
      <c r="O311" s="3"/>
    </row>
    <row r="312" spans="1:25" x14ac:dyDescent="0.2">
      <c r="O312" s="3"/>
    </row>
    <row r="313" spans="1:25" x14ac:dyDescent="0.2">
      <c r="A313" t="s">
        <v>59</v>
      </c>
    </row>
    <row r="314" spans="1:25" x14ac:dyDescent="0.2">
      <c r="A314" t="s">
        <v>3</v>
      </c>
      <c r="B314" t="s">
        <v>4</v>
      </c>
      <c r="C314" t="s">
        <v>5</v>
      </c>
      <c r="D314" t="s">
        <v>6</v>
      </c>
      <c r="E314" t="s">
        <v>7</v>
      </c>
      <c r="F314" t="s">
        <v>8</v>
      </c>
      <c r="G314" t="s">
        <v>9</v>
      </c>
      <c r="H314" t="s">
        <v>10</v>
      </c>
      <c r="I314" t="s">
        <v>11</v>
      </c>
      <c r="J314" t="s">
        <v>12</v>
      </c>
      <c r="K314" t="s">
        <v>13</v>
      </c>
      <c r="L314" t="s">
        <v>67</v>
      </c>
      <c r="M314" t="s">
        <v>14</v>
      </c>
      <c r="N314" t="s">
        <v>15</v>
      </c>
      <c r="O314" t="s">
        <v>16</v>
      </c>
    </row>
    <row r="315" spans="1:25" x14ac:dyDescent="0.2">
      <c r="A315" t="s">
        <v>17</v>
      </c>
      <c r="C315" t="s">
        <v>18</v>
      </c>
      <c r="F315">
        <v>43.222299999999997</v>
      </c>
      <c r="H315">
        <v>60.832599999999999</v>
      </c>
      <c r="L315">
        <v>8</v>
      </c>
      <c r="R315" t="s">
        <v>58</v>
      </c>
      <c r="S315" s="4"/>
      <c r="T315" t="s">
        <v>50</v>
      </c>
      <c r="V315" t="s">
        <v>51</v>
      </c>
      <c r="X315" t="s">
        <v>52</v>
      </c>
    </row>
    <row r="316" spans="1:25" x14ac:dyDescent="0.2">
      <c r="A316" t="s">
        <v>40</v>
      </c>
      <c r="B316" t="s">
        <v>20</v>
      </c>
      <c r="C316" t="s">
        <v>18</v>
      </c>
      <c r="D316">
        <v>1.33</v>
      </c>
      <c r="E316">
        <v>5.2300000000000003E-3</v>
      </c>
      <c r="F316">
        <v>1.7188000000000001</v>
      </c>
      <c r="G316">
        <v>1.6799999999999999E-2</v>
      </c>
      <c r="H316">
        <v>1.6835</v>
      </c>
      <c r="I316" t="s">
        <v>41</v>
      </c>
      <c r="J316">
        <v>2.3168000000000002</v>
      </c>
      <c r="K316">
        <v>2.2599999999999999E-2</v>
      </c>
      <c r="L316">
        <v>0.22</v>
      </c>
      <c r="M316" t="s">
        <v>42</v>
      </c>
      <c r="N316" t="s">
        <v>23</v>
      </c>
      <c r="O316" s="3">
        <v>45565.922175925924</v>
      </c>
      <c r="Q316" t="s">
        <v>40</v>
      </c>
      <c r="R316" s="5">
        <v>2.2799999999999998</v>
      </c>
      <c r="S316" s="4">
        <f>100*$J316/R316</f>
        <v>101.61403508771932</v>
      </c>
      <c r="T316" s="5">
        <v>2.35</v>
      </c>
      <c r="U316" s="4">
        <f>100*$J316/T316</f>
        <v>98.587234042553192</v>
      </c>
      <c r="V316" s="5">
        <v>2.2400000000000002</v>
      </c>
      <c r="W316" s="4">
        <f>100*$J316/V316</f>
        <v>103.42857142857142</v>
      </c>
      <c r="X316" s="5">
        <v>2.3444155169999998</v>
      </c>
      <c r="Y316" s="4">
        <f>100*$J316/X316</f>
        <v>98.822072418487593</v>
      </c>
    </row>
    <row r="317" spans="1:25" x14ac:dyDescent="0.2">
      <c r="A317" t="s">
        <v>19</v>
      </c>
      <c r="B317" t="s">
        <v>20</v>
      </c>
      <c r="C317" t="s">
        <v>18</v>
      </c>
      <c r="D317">
        <v>3.3</v>
      </c>
      <c r="E317">
        <v>1.9060000000000001E-2</v>
      </c>
      <c r="F317">
        <v>4.3095999999999997</v>
      </c>
      <c r="G317">
        <v>1.6899999999999998E-2</v>
      </c>
      <c r="H317">
        <v>3.9914999999999998</v>
      </c>
      <c r="I317" t="s">
        <v>21</v>
      </c>
      <c r="J317">
        <v>7.1456</v>
      </c>
      <c r="K317">
        <v>2.8000000000000001E-2</v>
      </c>
      <c r="L317">
        <v>0.52</v>
      </c>
      <c r="M317" t="s">
        <v>22</v>
      </c>
      <c r="N317" t="s">
        <v>23</v>
      </c>
      <c r="O317" s="3">
        <v>45517.833379629628</v>
      </c>
      <c r="Q317" t="s">
        <v>19</v>
      </c>
      <c r="R317" s="5">
        <v>7.42</v>
      </c>
      <c r="S317" s="4">
        <f t="shared" ref="S317:S325" si="29">100*$J317/R317</f>
        <v>96.301886792452819</v>
      </c>
      <c r="T317" s="5">
        <v>7.34</v>
      </c>
      <c r="U317" s="4">
        <f t="shared" ref="U317:U325" si="30">100*$J317/T317</f>
        <v>97.351498637602177</v>
      </c>
      <c r="V317" s="5">
        <v>7.35</v>
      </c>
      <c r="W317" s="4">
        <f t="shared" ref="W317:W325" si="31">100*$J317/V317</f>
        <v>97.219047619047615</v>
      </c>
      <c r="X317" s="5">
        <v>7.3194800000000004</v>
      </c>
      <c r="Y317" s="4">
        <f t="shared" ref="Y317:Y325" si="32">100*$J317/X317</f>
        <v>97.624421406985178</v>
      </c>
    </row>
    <row r="318" spans="1:25" x14ac:dyDescent="0.2">
      <c r="A318" t="s">
        <v>43</v>
      </c>
      <c r="B318" t="s">
        <v>20</v>
      </c>
      <c r="C318" t="s">
        <v>18</v>
      </c>
      <c r="D318">
        <v>5.24</v>
      </c>
      <c r="E318">
        <v>3.7629999999999997E-2</v>
      </c>
      <c r="F318">
        <v>7.1223000000000001</v>
      </c>
      <c r="G318">
        <v>1.9E-2</v>
      </c>
      <c r="H318">
        <v>5.9438000000000004</v>
      </c>
      <c r="I318" t="s">
        <v>44</v>
      </c>
      <c r="J318">
        <v>13.457000000000001</v>
      </c>
      <c r="K318">
        <v>3.5900000000000001E-2</v>
      </c>
      <c r="L318">
        <v>0.78</v>
      </c>
      <c r="M318" t="s">
        <v>44</v>
      </c>
      <c r="N318" t="s">
        <v>31</v>
      </c>
      <c r="Q318" t="s">
        <v>43</v>
      </c>
      <c r="R318" s="5">
        <v>13.19</v>
      </c>
      <c r="S318" s="4">
        <f t="shared" si="29"/>
        <v>102.02426080363912</v>
      </c>
      <c r="T318" s="5">
        <v>13.3</v>
      </c>
      <c r="U318" s="4">
        <f t="shared" si="30"/>
        <v>101.18045112781955</v>
      </c>
      <c r="V318" s="5">
        <v>13.2</v>
      </c>
      <c r="W318" s="4">
        <f t="shared" si="31"/>
        <v>101.9469696969697</v>
      </c>
      <c r="X318" s="5">
        <v>13.5526</v>
      </c>
      <c r="Y318" s="4">
        <f t="shared" si="32"/>
        <v>99.294600298097791</v>
      </c>
    </row>
    <row r="319" spans="1:25" x14ac:dyDescent="0.2">
      <c r="A319" t="s">
        <v>24</v>
      </c>
      <c r="B319" t="s">
        <v>20</v>
      </c>
      <c r="C319" t="s">
        <v>18</v>
      </c>
      <c r="D319">
        <v>27.15</v>
      </c>
      <c r="E319">
        <v>0.14080999999999999</v>
      </c>
      <c r="F319">
        <v>23.461099999999998</v>
      </c>
      <c r="G319">
        <v>3.0800000000000001E-2</v>
      </c>
      <c r="H319">
        <v>18.8096</v>
      </c>
      <c r="I319" t="s">
        <v>25</v>
      </c>
      <c r="J319">
        <v>50.19</v>
      </c>
      <c r="K319">
        <v>6.59E-2</v>
      </c>
      <c r="L319">
        <v>2.4700000000000002</v>
      </c>
      <c r="M319" t="s">
        <v>22</v>
      </c>
      <c r="N319" t="s">
        <v>23</v>
      </c>
      <c r="O319" s="3">
        <v>45517.833414351851</v>
      </c>
      <c r="Q319" t="s">
        <v>24</v>
      </c>
      <c r="R319" s="5">
        <v>50.73</v>
      </c>
      <c r="S319" s="4">
        <f t="shared" si="29"/>
        <v>98.935541099940863</v>
      </c>
      <c r="T319" s="5">
        <v>50.3</v>
      </c>
      <c r="U319" s="4">
        <f t="shared" si="30"/>
        <v>99.781312127236589</v>
      </c>
      <c r="V319" s="5">
        <v>50.5</v>
      </c>
      <c r="W319" s="4">
        <f t="shared" si="31"/>
        <v>99.386138613861391</v>
      </c>
      <c r="X319" s="5">
        <v>50.553800000000003</v>
      </c>
      <c r="Y319" s="4">
        <f t="shared" si="32"/>
        <v>99.280370615067511</v>
      </c>
    </row>
    <row r="320" spans="1:25" x14ac:dyDescent="0.2">
      <c r="A320" t="s">
        <v>53</v>
      </c>
      <c r="B320" t="s">
        <v>20</v>
      </c>
      <c r="C320" t="s">
        <v>18</v>
      </c>
      <c r="D320">
        <v>0.08</v>
      </c>
      <c r="E320">
        <v>4.2999999999999999E-4</v>
      </c>
      <c r="F320">
        <v>8.2900000000000001E-2</v>
      </c>
      <c r="G320">
        <v>8.2000000000000007E-3</v>
      </c>
      <c r="H320">
        <v>6.0299999999999999E-2</v>
      </c>
      <c r="I320" t="s">
        <v>55</v>
      </c>
      <c r="J320">
        <v>0.18990000000000001</v>
      </c>
      <c r="K320">
        <v>1.8800000000000001E-2</v>
      </c>
      <c r="L320">
        <v>0.01</v>
      </c>
      <c r="M320" t="s">
        <v>56</v>
      </c>
      <c r="N320" t="s">
        <v>31</v>
      </c>
      <c r="O320" s="3"/>
      <c r="Q320" t="s">
        <v>53</v>
      </c>
      <c r="R320" s="5">
        <v>0.27</v>
      </c>
      <c r="S320" s="4">
        <f t="shared" si="29"/>
        <v>70.333333333333343</v>
      </c>
      <c r="T320" s="5">
        <v>0.23200000000000001</v>
      </c>
      <c r="U320" s="4">
        <f t="shared" si="30"/>
        <v>81.853448275862078</v>
      </c>
      <c r="V320" s="5">
        <v>0.24</v>
      </c>
      <c r="W320" s="4">
        <f t="shared" si="31"/>
        <v>79.125000000000014</v>
      </c>
      <c r="X320" s="5">
        <v>0.22189999999999999</v>
      </c>
      <c r="Y320" s="4">
        <f t="shared" si="32"/>
        <v>85.579089680036063</v>
      </c>
    </row>
    <row r="321" spans="1:25" x14ac:dyDescent="0.2">
      <c r="A321" t="s">
        <v>45</v>
      </c>
      <c r="B321" t="s">
        <v>20</v>
      </c>
      <c r="C321" t="s">
        <v>18</v>
      </c>
      <c r="D321">
        <v>0.41</v>
      </c>
      <c r="E321">
        <v>3.2200000000000002E-3</v>
      </c>
      <c r="F321">
        <v>0.39600000000000002</v>
      </c>
      <c r="G321">
        <v>8.2000000000000007E-3</v>
      </c>
      <c r="H321">
        <v>0.22800000000000001</v>
      </c>
      <c r="I321" t="s">
        <v>46</v>
      </c>
      <c r="J321">
        <v>0.47699999999999998</v>
      </c>
      <c r="K321">
        <v>9.9000000000000008E-3</v>
      </c>
      <c r="L321">
        <v>0.03</v>
      </c>
      <c r="M321" t="s">
        <v>47</v>
      </c>
      <c r="N321" t="s">
        <v>23</v>
      </c>
      <c r="O321" s="3">
        <v>45567.822025462963</v>
      </c>
      <c r="Q321" t="s">
        <v>45</v>
      </c>
      <c r="R321" s="5">
        <v>0.49</v>
      </c>
      <c r="S321" s="4">
        <f t="shared" si="29"/>
        <v>97.346938775510196</v>
      </c>
      <c r="T321" s="5">
        <v>0.48</v>
      </c>
      <c r="U321" s="4">
        <f t="shared" si="30"/>
        <v>99.375</v>
      </c>
      <c r="V321" s="5">
        <v>0.47199999999999998</v>
      </c>
      <c r="W321" s="4">
        <f t="shared" si="31"/>
        <v>101.0593220338983</v>
      </c>
      <c r="X321" s="5">
        <v>0.49368899999999999</v>
      </c>
      <c r="Y321" s="4">
        <f t="shared" si="32"/>
        <v>96.619531729489609</v>
      </c>
    </row>
    <row r="322" spans="1:25" x14ac:dyDescent="0.2">
      <c r="A322" t="s">
        <v>26</v>
      </c>
      <c r="B322" t="s">
        <v>20</v>
      </c>
      <c r="C322" t="s">
        <v>18</v>
      </c>
      <c r="D322">
        <v>7.69</v>
      </c>
      <c r="E322">
        <v>6.6019999999999995E-2</v>
      </c>
      <c r="F322">
        <v>7.6635999999999997</v>
      </c>
      <c r="G322">
        <v>1.9099999999999999E-2</v>
      </c>
      <c r="H322">
        <v>4.3055000000000003</v>
      </c>
      <c r="I322" t="s">
        <v>27</v>
      </c>
      <c r="J322">
        <v>10.7227</v>
      </c>
      <c r="K322">
        <v>2.6700000000000002E-2</v>
      </c>
      <c r="L322">
        <v>0.56999999999999995</v>
      </c>
      <c r="M322" t="s">
        <v>28</v>
      </c>
      <c r="N322" t="s">
        <v>23</v>
      </c>
      <c r="O322" s="3">
        <v>45517.833564814813</v>
      </c>
      <c r="Q322" t="s">
        <v>26</v>
      </c>
      <c r="R322" s="5">
        <v>11.27</v>
      </c>
      <c r="S322" s="4">
        <f t="shared" si="29"/>
        <v>95.143744454303459</v>
      </c>
      <c r="T322" s="5">
        <v>10.9</v>
      </c>
      <c r="U322" s="4">
        <f t="shared" si="30"/>
        <v>98.373394495412839</v>
      </c>
      <c r="V322" s="5">
        <v>11</v>
      </c>
      <c r="W322" s="4">
        <f t="shared" si="31"/>
        <v>97.479090909090914</v>
      </c>
      <c r="X322" s="5">
        <v>10.807600000000001</v>
      </c>
      <c r="Y322" s="4">
        <f t="shared" si="32"/>
        <v>99.214441689181683</v>
      </c>
    </row>
    <row r="323" spans="1:25" x14ac:dyDescent="0.2">
      <c r="A323" t="s">
        <v>48</v>
      </c>
      <c r="B323" t="s">
        <v>20</v>
      </c>
      <c r="C323" t="s">
        <v>18</v>
      </c>
      <c r="D323">
        <v>1.28</v>
      </c>
      <c r="E323">
        <v>1.281E-2</v>
      </c>
      <c r="F323">
        <v>1.5934999999999999</v>
      </c>
      <c r="G323">
        <v>1.35E-2</v>
      </c>
      <c r="H323">
        <v>0.74909999999999999</v>
      </c>
      <c r="I323" t="s">
        <v>49</v>
      </c>
      <c r="J323">
        <v>2.6579000000000002</v>
      </c>
      <c r="K323">
        <v>2.24E-2</v>
      </c>
      <c r="L323">
        <v>0.1</v>
      </c>
      <c r="M323" t="s">
        <v>48</v>
      </c>
      <c r="N323" t="s">
        <v>31</v>
      </c>
      <c r="Q323" t="s">
        <v>48</v>
      </c>
      <c r="R323" s="5">
        <v>2.56</v>
      </c>
      <c r="S323" s="4">
        <f t="shared" si="29"/>
        <v>103.82421875</v>
      </c>
      <c r="T323" s="5">
        <v>2.56</v>
      </c>
      <c r="U323" s="4">
        <f t="shared" si="30"/>
        <v>103.82421875</v>
      </c>
      <c r="V323" s="5">
        <v>2.52</v>
      </c>
      <c r="W323" s="4">
        <f t="shared" si="31"/>
        <v>105.47222222222223</v>
      </c>
      <c r="X323" s="5">
        <v>2.6549999999999998</v>
      </c>
      <c r="Y323" s="4">
        <f t="shared" si="32"/>
        <v>100.10922787193975</v>
      </c>
    </row>
    <row r="324" spans="1:25" x14ac:dyDescent="0.2">
      <c r="A324" t="s">
        <v>29</v>
      </c>
      <c r="B324" t="s">
        <v>20</v>
      </c>
      <c r="C324" t="s">
        <v>18</v>
      </c>
      <c r="D324">
        <v>0.11</v>
      </c>
      <c r="E324">
        <v>1.0499999999999999E-3</v>
      </c>
      <c r="F324">
        <v>0.12939999999999999</v>
      </c>
      <c r="G324">
        <v>1.24E-2</v>
      </c>
      <c r="H324">
        <v>5.2999999999999999E-2</v>
      </c>
      <c r="I324" t="s">
        <v>30</v>
      </c>
      <c r="J324">
        <v>0.16700000000000001</v>
      </c>
      <c r="K324">
        <v>1.6E-2</v>
      </c>
      <c r="L324">
        <v>0.01</v>
      </c>
      <c r="M324" t="s">
        <v>29</v>
      </c>
      <c r="N324" t="s">
        <v>31</v>
      </c>
      <c r="O324" s="3"/>
      <c r="Q324" t="s">
        <v>29</v>
      </c>
      <c r="R324" s="5">
        <v>0.16</v>
      </c>
      <c r="S324" s="4">
        <f t="shared" si="29"/>
        <v>104.375</v>
      </c>
      <c r="T324" s="5">
        <v>0.16500000000000001</v>
      </c>
      <c r="U324" s="4">
        <f t="shared" si="30"/>
        <v>101.2121212121212</v>
      </c>
      <c r="V324" s="5">
        <v>0.16300000000000001</v>
      </c>
      <c r="W324" s="4">
        <f t="shared" si="31"/>
        <v>102.45398773006134</v>
      </c>
      <c r="X324" s="5">
        <v>0.16707</v>
      </c>
      <c r="Y324" s="4">
        <f t="shared" si="32"/>
        <v>99.958101394625004</v>
      </c>
    </row>
    <row r="325" spans="1:25" x14ac:dyDescent="0.2">
      <c r="A325" t="s">
        <v>32</v>
      </c>
      <c r="B325" t="s">
        <v>20</v>
      </c>
      <c r="C325" t="s">
        <v>18</v>
      </c>
      <c r="D325">
        <v>7.6</v>
      </c>
      <c r="E325">
        <v>6.905E-2</v>
      </c>
      <c r="F325">
        <v>8.2912999999999997</v>
      </c>
      <c r="G325">
        <v>3.0200000000000001E-2</v>
      </c>
      <c r="H325">
        <v>3.3431000000000002</v>
      </c>
      <c r="I325" t="s">
        <v>33</v>
      </c>
      <c r="J325">
        <v>10.666600000000001</v>
      </c>
      <c r="K325">
        <v>3.8899999999999997E-2</v>
      </c>
      <c r="L325">
        <v>0.44</v>
      </c>
      <c r="M325" t="s">
        <v>34</v>
      </c>
      <c r="N325" t="s">
        <v>23</v>
      </c>
      <c r="O325" s="3">
        <v>45517.833124999997</v>
      </c>
      <c r="Q325" t="s">
        <v>32</v>
      </c>
      <c r="R325" s="5">
        <v>10.87</v>
      </c>
      <c r="S325" s="4">
        <f t="shared" si="29"/>
        <v>98.128794848206084</v>
      </c>
      <c r="T325" s="5">
        <v>10.7</v>
      </c>
      <c r="U325" s="4">
        <f t="shared" si="30"/>
        <v>99.687850467289735</v>
      </c>
      <c r="V325" s="5">
        <v>10.7</v>
      </c>
      <c r="W325" s="4">
        <f t="shared" si="31"/>
        <v>99.687850467289735</v>
      </c>
      <c r="X325" s="5">
        <v>10.69089</v>
      </c>
      <c r="Y325" s="4">
        <f t="shared" si="32"/>
        <v>99.772797213328374</v>
      </c>
    </row>
    <row r="326" spans="1:25" x14ac:dyDescent="0.2">
      <c r="A326" t="s">
        <v>37</v>
      </c>
      <c r="F326">
        <v>97.990499999999997</v>
      </c>
      <c r="H326">
        <v>100</v>
      </c>
      <c r="J326">
        <v>97.990499999999997</v>
      </c>
      <c r="L326" t="s">
        <v>130</v>
      </c>
    </row>
    <row r="328" spans="1:25" x14ac:dyDescent="0.2">
      <c r="A328" t="s">
        <v>65</v>
      </c>
    </row>
    <row r="329" spans="1:25" x14ac:dyDescent="0.2">
      <c r="A329" t="s">
        <v>3</v>
      </c>
      <c r="B329" t="s">
        <v>4</v>
      </c>
      <c r="C329" t="s">
        <v>5</v>
      </c>
      <c r="D329" t="s">
        <v>6</v>
      </c>
      <c r="E329" t="s">
        <v>7</v>
      </c>
      <c r="F329" t="s">
        <v>8</v>
      </c>
      <c r="G329" t="s">
        <v>9</v>
      </c>
      <c r="H329" t="s">
        <v>10</v>
      </c>
      <c r="I329" t="s">
        <v>11</v>
      </c>
      <c r="J329" t="s">
        <v>12</v>
      </c>
      <c r="K329" t="s">
        <v>13</v>
      </c>
      <c r="L329" t="s">
        <v>67</v>
      </c>
      <c r="M329" t="s">
        <v>14</v>
      </c>
      <c r="N329" t="s">
        <v>15</v>
      </c>
      <c r="O329" t="s">
        <v>16</v>
      </c>
    </row>
    <row r="330" spans="1:25" x14ac:dyDescent="0.2">
      <c r="A330" t="s">
        <v>17</v>
      </c>
      <c r="C330" t="s">
        <v>18</v>
      </c>
      <c r="F330">
        <v>43.3157</v>
      </c>
      <c r="H330">
        <v>60.836799999999997</v>
      </c>
      <c r="L330">
        <v>8</v>
      </c>
      <c r="R330" t="s">
        <v>58</v>
      </c>
      <c r="S330" s="4"/>
      <c r="T330" t="s">
        <v>50</v>
      </c>
      <c r="V330" t="s">
        <v>51</v>
      </c>
      <c r="X330" t="s">
        <v>52</v>
      </c>
    </row>
    <row r="331" spans="1:25" x14ac:dyDescent="0.2">
      <c r="A331" t="s">
        <v>40</v>
      </c>
      <c r="B331" t="s">
        <v>20</v>
      </c>
      <c r="C331" t="s">
        <v>18</v>
      </c>
      <c r="D331">
        <v>1.33</v>
      </c>
      <c r="E331">
        <v>5.2300000000000003E-3</v>
      </c>
      <c r="F331">
        <v>1.7176</v>
      </c>
      <c r="G331">
        <v>1.67E-2</v>
      </c>
      <c r="H331">
        <v>1.6788000000000001</v>
      </c>
      <c r="I331" t="s">
        <v>41</v>
      </c>
      <c r="J331">
        <v>2.3151999999999999</v>
      </c>
      <c r="K331">
        <v>2.2599999999999999E-2</v>
      </c>
      <c r="L331">
        <v>0.22</v>
      </c>
      <c r="M331" t="s">
        <v>42</v>
      </c>
      <c r="N331" t="s">
        <v>23</v>
      </c>
      <c r="O331" s="3">
        <v>45565.922175925924</v>
      </c>
      <c r="Q331" t="s">
        <v>40</v>
      </c>
      <c r="R331" s="5">
        <v>2.2799999999999998</v>
      </c>
      <c r="S331" s="4">
        <f>100*$J331/R331</f>
        <v>101.54385964912281</v>
      </c>
      <c r="T331" s="5">
        <v>2.35</v>
      </c>
      <c r="U331" s="4">
        <f>100*$J331/T331</f>
        <v>98.519148936170197</v>
      </c>
      <c r="V331" s="5">
        <v>2.2400000000000002</v>
      </c>
      <c r="W331" s="4">
        <f>100*$J331/V331</f>
        <v>103.35714285714283</v>
      </c>
      <c r="X331" s="5">
        <v>2.3444155169999998</v>
      </c>
      <c r="Y331" s="4">
        <f>100*$J331/X331</f>
        <v>98.753825130905753</v>
      </c>
    </row>
    <row r="332" spans="1:25" x14ac:dyDescent="0.2">
      <c r="A332" t="s">
        <v>19</v>
      </c>
      <c r="B332" t="s">
        <v>20</v>
      </c>
      <c r="C332" t="s">
        <v>18</v>
      </c>
      <c r="D332">
        <v>3.31</v>
      </c>
      <c r="E332">
        <v>1.9140000000000001E-2</v>
      </c>
      <c r="F332">
        <v>4.3235999999999999</v>
      </c>
      <c r="G332">
        <v>1.6899999999999998E-2</v>
      </c>
      <c r="H332">
        <v>3.9961000000000002</v>
      </c>
      <c r="I332" t="s">
        <v>21</v>
      </c>
      <c r="J332">
        <v>7.1688999999999998</v>
      </c>
      <c r="K332">
        <v>2.8000000000000001E-2</v>
      </c>
      <c r="L332">
        <v>0.53</v>
      </c>
      <c r="M332" t="s">
        <v>22</v>
      </c>
      <c r="N332" t="s">
        <v>23</v>
      </c>
      <c r="O332" s="3">
        <v>45517.833379629628</v>
      </c>
      <c r="Q332" t="s">
        <v>19</v>
      </c>
      <c r="R332" s="5">
        <v>7.42</v>
      </c>
      <c r="S332" s="4">
        <f t="shared" ref="S332:S340" si="33">100*$J332/R332</f>
        <v>96.615902964959574</v>
      </c>
      <c r="T332" s="5">
        <v>7.34</v>
      </c>
      <c r="U332" s="4">
        <f t="shared" ref="U332:U340" si="34">100*$J332/T332</f>
        <v>97.66893732970027</v>
      </c>
      <c r="V332" s="5">
        <v>7.35</v>
      </c>
      <c r="W332" s="4">
        <f t="shared" ref="W332:W340" si="35">100*$J332/V332</f>
        <v>97.536054421768711</v>
      </c>
      <c r="X332" s="5">
        <v>7.3194800000000004</v>
      </c>
      <c r="Y332" s="4">
        <f t="shared" ref="Y332:Y340" si="36">100*$J332/X332</f>
        <v>97.942750031422989</v>
      </c>
    </row>
    <row r="333" spans="1:25" x14ac:dyDescent="0.2">
      <c r="A333" t="s">
        <v>43</v>
      </c>
      <c r="B333" t="s">
        <v>20</v>
      </c>
      <c r="C333" t="s">
        <v>18</v>
      </c>
      <c r="D333">
        <v>5.25</v>
      </c>
      <c r="E333">
        <v>3.7719999999999997E-2</v>
      </c>
      <c r="F333">
        <v>7.1368</v>
      </c>
      <c r="G333">
        <v>1.9E-2</v>
      </c>
      <c r="H333">
        <v>5.9435000000000002</v>
      </c>
      <c r="I333" t="s">
        <v>44</v>
      </c>
      <c r="J333">
        <v>13.484400000000001</v>
      </c>
      <c r="K333">
        <v>3.5900000000000001E-2</v>
      </c>
      <c r="L333">
        <v>0.78</v>
      </c>
      <c r="M333" t="s">
        <v>44</v>
      </c>
      <c r="N333" t="s">
        <v>31</v>
      </c>
      <c r="Q333" t="s">
        <v>43</v>
      </c>
      <c r="R333" s="5">
        <v>13.19</v>
      </c>
      <c r="S333" s="4">
        <f t="shared" si="33"/>
        <v>102.23199393479909</v>
      </c>
      <c r="T333" s="5">
        <v>13.3</v>
      </c>
      <c r="U333" s="4">
        <f t="shared" si="34"/>
        <v>101.38646616541354</v>
      </c>
      <c r="V333" s="5">
        <v>13.2</v>
      </c>
      <c r="W333" s="4">
        <f t="shared" si="35"/>
        <v>102.15454545454547</v>
      </c>
      <c r="X333" s="5">
        <v>13.5526</v>
      </c>
      <c r="Y333" s="4">
        <f t="shared" si="36"/>
        <v>99.496775526467246</v>
      </c>
    </row>
    <row r="334" spans="1:25" x14ac:dyDescent="0.2">
      <c r="A334" t="s">
        <v>24</v>
      </c>
      <c r="B334" t="s">
        <v>20</v>
      </c>
      <c r="C334" t="s">
        <v>18</v>
      </c>
      <c r="D334">
        <v>27.23</v>
      </c>
      <c r="E334">
        <v>0.14119000000000001</v>
      </c>
      <c r="F334">
        <v>23.5184</v>
      </c>
      <c r="G334">
        <v>3.09E-2</v>
      </c>
      <c r="H334">
        <v>18.816199999999998</v>
      </c>
      <c r="I334" t="s">
        <v>25</v>
      </c>
      <c r="J334">
        <v>50.3127</v>
      </c>
      <c r="K334">
        <v>6.6000000000000003E-2</v>
      </c>
      <c r="L334">
        <v>2.4700000000000002</v>
      </c>
      <c r="M334" t="s">
        <v>22</v>
      </c>
      <c r="N334" t="s">
        <v>23</v>
      </c>
      <c r="O334" s="3">
        <v>45517.833414351851</v>
      </c>
      <c r="Q334" t="s">
        <v>24</v>
      </c>
      <c r="R334" s="5">
        <v>50.73</v>
      </c>
      <c r="S334" s="4">
        <f t="shared" si="33"/>
        <v>99.177409816676516</v>
      </c>
      <c r="T334" s="5">
        <v>50.3</v>
      </c>
      <c r="U334" s="4">
        <f t="shared" si="34"/>
        <v>100.02524850894632</v>
      </c>
      <c r="V334" s="5">
        <v>50.5</v>
      </c>
      <c r="W334" s="4">
        <f t="shared" si="35"/>
        <v>99.629108910891077</v>
      </c>
      <c r="X334" s="5">
        <v>50.553800000000003</v>
      </c>
      <c r="Y334" s="4">
        <f t="shared" si="36"/>
        <v>99.523082340002119</v>
      </c>
    </row>
    <row r="335" spans="1:25" x14ac:dyDescent="0.2">
      <c r="A335" t="s">
        <v>53</v>
      </c>
      <c r="B335" t="s">
        <v>20</v>
      </c>
      <c r="C335" t="s">
        <v>18</v>
      </c>
      <c r="D335">
        <v>0.08</v>
      </c>
      <c r="E335">
        <v>4.2999999999999999E-4</v>
      </c>
      <c r="F335">
        <v>8.3400000000000002E-2</v>
      </c>
      <c r="G335">
        <v>8.2000000000000007E-3</v>
      </c>
      <c r="H335">
        <v>6.0499999999999998E-2</v>
      </c>
      <c r="I335" t="s">
        <v>55</v>
      </c>
      <c r="J335">
        <v>0.19109999999999999</v>
      </c>
      <c r="K335">
        <v>1.89E-2</v>
      </c>
      <c r="L335">
        <v>0.01</v>
      </c>
      <c r="M335" t="s">
        <v>56</v>
      </c>
      <c r="N335" t="s">
        <v>31</v>
      </c>
      <c r="Q335" t="s">
        <v>53</v>
      </c>
      <c r="R335" s="5">
        <v>0.27</v>
      </c>
      <c r="S335" s="4">
        <f t="shared" si="33"/>
        <v>70.777777777777771</v>
      </c>
      <c r="T335" s="5">
        <v>0.23200000000000001</v>
      </c>
      <c r="U335" s="4">
        <f t="shared" si="34"/>
        <v>82.370689655172413</v>
      </c>
      <c r="V335" s="5">
        <v>0.24</v>
      </c>
      <c r="W335" s="4">
        <f t="shared" si="35"/>
        <v>79.625</v>
      </c>
      <c r="X335" s="5">
        <v>0.22189999999999999</v>
      </c>
      <c r="Y335" s="4">
        <f t="shared" si="36"/>
        <v>86.119873817034701</v>
      </c>
    </row>
    <row r="336" spans="1:25" x14ac:dyDescent="0.2">
      <c r="A336" t="s">
        <v>45</v>
      </c>
      <c r="B336" t="s">
        <v>20</v>
      </c>
      <c r="C336" t="s">
        <v>18</v>
      </c>
      <c r="D336">
        <v>0.42</v>
      </c>
      <c r="E336">
        <v>3.3300000000000001E-3</v>
      </c>
      <c r="F336">
        <v>0.40889999999999999</v>
      </c>
      <c r="G336">
        <v>8.2000000000000007E-3</v>
      </c>
      <c r="H336">
        <v>0.23499999999999999</v>
      </c>
      <c r="I336" t="s">
        <v>46</v>
      </c>
      <c r="J336">
        <v>0.49249999999999999</v>
      </c>
      <c r="K336">
        <v>9.9000000000000008E-3</v>
      </c>
      <c r="L336">
        <v>0.03</v>
      </c>
      <c r="M336" t="s">
        <v>47</v>
      </c>
      <c r="N336" t="s">
        <v>23</v>
      </c>
      <c r="O336" s="3">
        <v>45567.822025462963</v>
      </c>
      <c r="Q336" t="s">
        <v>45</v>
      </c>
      <c r="R336" s="5">
        <v>0.49</v>
      </c>
      <c r="S336" s="4">
        <f t="shared" si="33"/>
        <v>100.51020408163265</v>
      </c>
      <c r="T336" s="5">
        <v>0.48</v>
      </c>
      <c r="U336" s="4">
        <f t="shared" si="34"/>
        <v>102.60416666666667</v>
      </c>
      <c r="V336" s="5">
        <v>0.47199999999999998</v>
      </c>
      <c r="W336" s="4">
        <f t="shared" si="35"/>
        <v>104.34322033898306</v>
      </c>
      <c r="X336" s="5">
        <v>0.49368899999999999</v>
      </c>
      <c r="Y336" s="4">
        <f t="shared" si="36"/>
        <v>99.759160119022297</v>
      </c>
    </row>
    <row r="337" spans="1:25" x14ac:dyDescent="0.2">
      <c r="A337" t="s">
        <v>26</v>
      </c>
      <c r="B337" t="s">
        <v>20</v>
      </c>
      <c r="C337" t="s">
        <v>18</v>
      </c>
      <c r="D337">
        <v>7.7</v>
      </c>
      <c r="E337">
        <v>6.6119999999999998E-2</v>
      </c>
      <c r="F337">
        <v>7.6760999999999999</v>
      </c>
      <c r="G337">
        <v>1.9099999999999999E-2</v>
      </c>
      <c r="H337">
        <v>4.3036000000000003</v>
      </c>
      <c r="I337" t="s">
        <v>27</v>
      </c>
      <c r="J337">
        <v>10.7403</v>
      </c>
      <c r="K337">
        <v>2.6700000000000002E-2</v>
      </c>
      <c r="L337">
        <v>0.56999999999999995</v>
      </c>
      <c r="M337" t="s">
        <v>28</v>
      </c>
      <c r="N337" t="s">
        <v>23</v>
      </c>
      <c r="O337" s="3">
        <v>45517.833564814813</v>
      </c>
      <c r="Q337" t="s">
        <v>26</v>
      </c>
      <c r="R337" s="5">
        <v>11.27</v>
      </c>
      <c r="S337" s="4">
        <f t="shared" si="33"/>
        <v>95.299911268855368</v>
      </c>
      <c r="T337" s="5">
        <v>10.9</v>
      </c>
      <c r="U337" s="4">
        <f t="shared" si="34"/>
        <v>98.534862385321091</v>
      </c>
      <c r="V337" s="5">
        <v>11</v>
      </c>
      <c r="W337" s="4">
        <f t="shared" si="35"/>
        <v>97.63909090909091</v>
      </c>
      <c r="X337" s="5">
        <v>10.807600000000001</v>
      </c>
      <c r="Y337" s="4">
        <f t="shared" si="36"/>
        <v>99.377290055146375</v>
      </c>
    </row>
    <row r="338" spans="1:25" x14ac:dyDescent="0.2">
      <c r="A338" t="s">
        <v>48</v>
      </c>
      <c r="B338" t="s">
        <v>20</v>
      </c>
      <c r="C338" t="s">
        <v>18</v>
      </c>
      <c r="D338">
        <v>1.29</v>
      </c>
      <c r="E338">
        <v>1.2880000000000001E-2</v>
      </c>
      <c r="F338">
        <v>1.6025</v>
      </c>
      <c r="G338">
        <v>1.35E-2</v>
      </c>
      <c r="H338">
        <v>0.75170000000000003</v>
      </c>
      <c r="I338" t="s">
        <v>49</v>
      </c>
      <c r="J338">
        <v>2.6728999999999998</v>
      </c>
      <c r="K338">
        <v>2.2499999999999999E-2</v>
      </c>
      <c r="L338">
        <v>0.1</v>
      </c>
      <c r="M338" t="s">
        <v>48</v>
      </c>
      <c r="N338" t="s">
        <v>31</v>
      </c>
      <c r="Q338" t="s">
        <v>48</v>
      </c>
      <c r="R338" s="5">
        <v>2.56</v>
      </c>
      <c r="S338" s="4">
        <f t="shared" si="33"/>
        <v>104.41015624999999</v>
      </c>
      <c r="T338" s="5">
        <v>2.56</v>
      </c>
      <c r="U338" s="4">
        <f t="shared" si="34"/>
        <v>104.41015624999999</v>
      </c>
      <c r="V338" s="5">
        <v>2.52</v>
      </c>
      <c r="W338" s="4">
        <f t="shared" si="35"/>
        <v>106.0674603174603</v>
      </c>
      <c r="X338" s="5">
        <v>2.6549999999999998</v>
      </c>
      <c r="Y338" s="4">
        <f t="shared" si="36"/>
        <v>100.67419962335217</v>
      </c>
    </row>
    <row r="339" spans="1:25" x14ac:dyDescent="0.2">
      <c r="A339" t="s">
        <v>29</v>
      </c>
      <c r="B339" t="s">
        <v>20</v>
      </c>
      <c r="C339" t="s">
        <v>18</v>
      </c>
      <c r="D339">
        <v>0.1</v>
      </c>
      <c r="E339">
        <v>9.8999999999999999E-4</v>
      </c>
      <c r="F339">
        <v>0.12139999999999999</v>
      </c>
      <c r="G339">
        <v>1.24E-2</v>
      </c>
      <c r="H339">
        <v>4.9700000000000001E-2</v>
      </c>
      <c r="I339" t="s">
        <v>30</v>
      </c>
      <c r="J339">
        <v>0.15679999999999999</v>
      </c>
      <c r="K339">
        <v>1.5900000000000001E-2</v>
      </c>
      <c r="L339">
        <v>0.01</v>
      </c>
      <c r="M339" t="s">
        <v>29</v>
      </c>
      <c r="N339" t="s">
        <v>31</v>
      </c>
      <c r="Q339" t="s">
        <v>29</v>
      </c>
      <c r="R339" s="5">
        <v>0.16</v>
      </c>
      <c r="S339" s="4">
        <f t="shared" si="33"/>
        <v>98</v>
      </c>
      <c r="T339" s="5">
        <v>0.16500000000000001</v>
      </c>
      <c r="U339" s="4">
        <f t="shared" si="34"/>
        <v>95.030303030303031</v>
      </c>
      <c r="V339" s="5">
        <v>0.16300000000000001</v>
      </c>
      <c r="W339" s="4">
        <f t="shared" si="35"/>
        <v>96.196319018404907</v>
      </c>
      <c r="X339" s="5">
        <v>0.16707</v>
      </c>
      <c r="Y339" s="4">
        <f t="shared" si="36"/>
        <v>93.852876039983244</v>
      </c>
    </row>
    <row r="340" spans="1:25" x14ac:dyDescent="0.2">
      <c r="A340" t="s">
        <v>32</v>
      </c>
      <c r="B340" t="s">
        <v>20</v>
      </c>
      <c r="C340" t="s">
        <v>18</v>
      </c>
      <c r="D340">
        <v>7.58</v>
      </c>
      <c r="E340">
        <v>6.8879999999999997E-2</v>
      </c>
      <c r="F340">
        <v>8.2714999999999996</v>
      </c>
      <c r="G340">
        <v>3.0200000000000001E-2</v>
      </c>
      <c r="H340">
        <v>3.3281000000000001</v>
      </c>
      <c r="I340" t="s">
        <v>33</v>
      </c>
      <c r="J340">
        <v>10.6411</v>
      </c>
      <c r="K340">
        <v>3.8899999999999997E-2</v>
      </c>
      <c r="L340">
        <v>0.44</v>
      </c>
      <c r="M340" t="s">
        <v>34</v>
      </c>
      <c r="N340" t="s">
        <v>23</v>
      </c>
      <c r="O340" s="3">
        <v>45517.833124999997</v>
      </c>
      <c r="Q340" t="s">
        <v>32</v>
      </c>
      <c r="R340" s="5">
        <v>10.87</v>
      </c>
      <c r="S340" s="4">
        <f t="shared" si="33"/>
        <v>97.894204231830727</v>
      </c>
      <c r="T340" s="5">
        <v>10.7</v>
      </c>
      <c r="U340" s="4">
        <f t="shared" si="34"/>
        <v>99.449532710280366</v>
      </c>
      <c r="V340" s="5">
        <v>10.7</v>
      </c>
      <c r="W340" s="4">
        <f t="shared" si="35"/>
        <v>99.449532710280366</v>
      </c>
      <c r="X340" s="5">
        <v>10.69089</v>
      </c>
      <c r="Y340" s="4">
        <f t="shared" si="36"/>
        <v>99.534276379235024</v>
      </c>
    </row>
    <row r="341" spans="1:25" x14ac:dyDescent="0.2">
      <c r="A341" t="s">
        <v>37</v>
      </c>
      <c r="F341">
        <v>98.175899999999999</v>
      </c>
      <c r="H341">
        <v>100</v>
      </c>
      <c r="J341">
        <v>98.175899999999999</v>
      </c>
      <c r="L341" t="s">
        <v>130</v>
      </c>
      <c r="O341" s="3"/>
    </row>
    <row r="344" spans="1:25" x14ac:dyDescent="0.2">
      <c r="A344" t="s">
        <v>147</v>
      </c>
    </row>
    <row r="345" spans="1:25" x14ac:dyDescent="0.2">
      <c r="A345" t="s">
        <v>3</v>
      </c>
      <c r="B345" t="s">
        <v>4</v>
      </c>
      <c r="C345" t="s">
        <v>5</v>
      </c>
      <c r="D345" t="s">
        <v>6</v>
      </c>
      <c r="E345" t="s">
        <v>7</v>
      </c>
      <c r="F345" t="s">
        <v>8</v>
      </c>
      <c r="G345" t="s">
        <v>9</v>
      </c>
      <c r="H345" t="s">
        <v>10</v>
      </c>
      <c r="I345" t="s">
        <v>11</v>
      </c>
      <c r="J345" t="s">
        <v>12</v>
      </c>
      <c r="K345" t="s">
        <v>13</v>
      </c>
      <c r="L345" t="s">
        <v>67</v>
      </c>
      <c r="M345" t="s">
        <v>14</v>
      </c>
      <c r="N345" t="s">
        <v>15</v>
      </c>
      <c r="O345" t="s">
        <v>16</v>
      </c>
    </row>
    <row r="346" spans="1:25" x14ac:dyDescent="0.2">
      <c r="A346" t="s">
        <v>17</v>
      </c>
      <c r="C346" t="s">
        <v>18</v>
      </c>
      <c r="F346">
        <v>43.147500000000001</v>
      </c>
      <c r="H346">
        <v>60.756599999999999</v>
      </c>
      <c r="L346">
        <v>8</v>
      </c>
    </row>
    <row r="347" spans="1:25" x14ac:dyDescent="0.2">
      <c r="A347" t="s">
        <v>40</v>
      </c>
      <c r="B347" t="s">
        <v>20</v>
      </c>
      <c r="C347" t="s">
        <v>18</v>
      </c>
      <c r="D347">
        <v>1.55</v>
      </c>
      <c r="E347">
        <v>6.0699999999999999E-3</v>
      </c>
      <c r="F347">
        <v>2.0110999999999999</v>
      </c>
      <c r="G347">
        <v>1.7299999999999999E-2</v>
      </c>
      <c r="H347">
        <v>1.9706999999999999</v>
      </c>
      <c r="I347" t="s">
        <v>41</v>
      </c>
      <c r="J347">
        <v>2.7109000000000001</v>
      </c>
      <c r="K347">
        <v>2.3400000000000001E-2</v>
      </c>
      <c r="L347">
        <v>0.26</v>
      </c>
      <c r="M347" t="s">
        <v>42</v>
      </c>
      <c r="N347" t="s">
        <v>23</v>
      </c>
      <c r="O347" s="3">
        <v>45565.922175925924</v>
      </c>
      <c r="Q347" t="s">
        <v>40</v>
      </c>
      <c r="R347">
        <v>2.7610000000000001</v>
      </c>
      <c r="S347">
        <f>100*J347/R347</f>
        <v>98.185440057950032</v>
      </c>
    </row>
    <row r="348" spans="1:25" x14ac:dyDescent="0.2">
      <c r="A348" t="s">
        <v>19</v>
      </c>
      <c r="B348" t="s">
        <v>20</v>
      </c>
      <c r="C348" t="s">
        <v>18</v>
      </c>
      <c r="D348">
        <v>2.99</v>
      </c>
      <c r="E348">
        <v>1.7299999999999999E-2</v>
      </c>
      <c r="F348">
        <v>3.9615999999999998</v>
      </c>
      <c r="G348">
        <v>1.6500000000000001E-2</v>
      </c>
      <c r="H348">
        <v>3.6709999999999998</v>
      </c>
      <c r="I348" t="s">
        <v>21</v>
      </c>
      <c r="J348">
        <v>6.5686</v>
      </c>
      <c r="K348">
        <v>2.7300000000000001E-2</v>
      </c>
      <c r="L348">
        <v>0.48</v>
      </c>
      <c r="M348" t="s">
        <v>22</v>
      </c>
      <c r="N348" t="s">
        <v>23</v>
      </c>
      <c r="O348" s="3">
        <v>45517.833379629628</v>
      </c>
      <c r="Q348" t="s">
        <v>19</v>
      </c>
      <c r="R348">
        <v>6.6</v>
      </c>
      <c r="S348">
        <f t="shared" ref="S348:S350" si="37">100*J348/R348</f>
        <v>99.524242424242431</v>
      </c>
    </row>
    <row r="349" spans="1:25" x14ac:dyDescent="0.2">
      <c r="A349" t="s">
        <v>43</v>
      </c>
      <c r="B349" t="s">
        <v>20</v>
      </c>
      <c r="C349" t="s">
        <v>18</v>
      </c>
      <c r="D349">
        <v>5.36</v>
      </c>
      <c r="E349">
        <v>3.848E-2</v>
      </c>
      <c r="F349">
        <v>7.3113000000000001</v>
      </c>
      <c r="G349">
        <v>1.9199999999999998E-2</v>
      </c>
      <c r="H349">
        <v>6.1044999999999998</v>
      </c>
      <c r="I349" t="s">
        <v>44</v>
      </c>
      <c r="J349">
        <v>13.8142</v>
      </c>
      <c r="K349">
        <v>3.6299999999999999E-2</v>
      </c>
      <c r="L349">
        <v>0.8</v>
      </c>
      <c r="M349" t="s">
        <v>44</v>
      </c>
      <c r="N349" t="s">
        <v>31</v>
      </c>
      <c r="Q349" t="s">
        <v>43</v>
      </c>
      <c r="R349">
        <v>13.760999999999999</v>
      </c>
      <c r="S349">
        <f t="shared" si="37"/>
        <v>100.38659981106025</v>
      </c>
    </row>
    <row r="350" spans="1:25" x14ac:dyDescent="0.2">
      <c r="A350" t="s">
        <v>24</v>
      </c>
      <c r="B350" t="s">
        <v>20</v>
      </c>
      <c r="C350" t="s">
        <v>18</v>
      </c>
      <c r="D350">
        <v>26.92</v>
      </c>
      <c r="E350">
        <v>0.13958999999999999</v>
      </c>
      <c r="F350">
        <v>23.374500000000001</v>
      </c>
      <c r="G350">
        <v>3.09E-2</v>
      </c>
      <c r="H350">
        <v>18.749300000000002</v>
      </c>
      <c r="I350" t="s">
        <v>25</v>
      </c>
      <c r="J350">
        <v>50.004899999999999</v>
      </c>
      <c r="K350">
        <v>6.6000000000000003E-2</v>
      </c>
      <c r="L350">
        <v>2.4700000000000002</v>
      </c>
      <c r="M350" t="s">
        <v>22</v>
      </c>
      <c r="N350" t="s">
        <v>23</v>
      </c>
      <c r="O350" s="3">
        <v>45517.833414351851</v>
      </c>
      <c r="Q350" t="s">
        <v>24</v>
      </c>
      <c r="R350">
        <v>50.621000000000002</v>
      </c>
      <c r="S350">
        <f t="shared" si="37"/>
        <v>98.782916181031581</v>
      </c>
    </row>
    <row r="351" spans="1:25" x14ac:dyDescent="0.2">
      <c r="A351" t="s">
        <v>60</v>
      </c>
      <c r="B351" t="s">
        <v>20</v>
      </c>
      <c r="C351" t="s">
        <v>18</v>
      </c>
      <c r="D351">
        <v>0.11</v>
      </c>
      <c r="E351">
        <v>9.3999999999999997E-4</v>
      </c>
      <c r="F351">
        <v>0.14899999999999999</v>
      </c>
      <c r="G351">
        <v>7.4000000000000003E-3</v>
      </c>
      <c r="H351">
        <v>0.1047</v>
      </c>
      <c r="I351" t="s">
        <v>61</v>
      </c>
      <c r="J351">
        <v>0.37190000000000001</v>
      </c>
      <c r="K351">
        <v>1.8499999999999999E-2</v>
      </c>
      <c r="L351">
        <v>0.01</v>
      </c>
      <c r="M351" t="s">
        <v>62</v>
      </c>
      <c r="N351" t="s">
        <v>31</v>
      </c>
      <c r="Q351" t="s">
        <v>60</v>
      </c>
      <c r="R351">
        <v>0.35399999999999998</v>
      </c>
      <c r="S351">
        <f>100*J351/R351</f>
        <v>105.05649717514125</v>
      </c>
    </row>
    <row r="352" spans="1:25" x14ac:dyDescent="0.2">
      <c r="A352" t="s">
        <v>45</v>
      </c>
      <c r="B352" t="s">
        <v>20</v>
      </c>
      <c r="C352" t="s">
        <v>18</v>
      </c>
      <c r="D352">
        <v>0.19</v>
      </c>
      <c r="E352">
        <v>1.5100000000000001E-3</v>
      </c>
      <c r="F352">
        <v>0.18529999999999999</v>
      </c>
      <c r="G352">
        <v>7.6E-3</v>
      </c>
      <c r="H352">
        <v>0.1067</v>
      </c>
      <c r="I352" t="s">
        <v>46</v>
      </c>
      <c r="J352">
        <v>0.22320000000000001</v>
      </c>
      <c r="K352">
        <v>9.1000000000000004E-3</v>
      </c>
      <c r="L352">
        <v>0.01</v>
      </c>
      <c r="M352" t="s">
        <v>47</v>
      </c>
      <c r="N352" t="s">
        <v>23</v>
      </c>
      <c r="O352" s="3">
        <v>45567.822025462963</v>
      </c>
      <c r="Q352" t="s">
        <v>45</v>
      </c>
      <c r="R352">
        <v>0.19</v>
      </c>
      <c r="S352">
        <f t="shared" ref="S352:S356" si="38">100*J352/R352</f>
        <v>117.47368421052632</v>
      </c>
    </row>
    <row r="353" spans="1:19" x14ac:dyDescent="0.2">
      <c r="A353" t="s">
        <v>26</v>
      </c>
      <c r="B353" t="s">
        <v>20</v>
      </c>
      <c r="C353" t="s">
        <v>18</v>
      </c>
      <c r="D353">
        <v>7.55</v>
      </c>
      <c r="E353">
        <v>6.479E-2</v>
      </c>
      <c r="F353">
        <v>7.5140000000000002</v>
      </c>
      <c r="G353">
        <v>1.8800000000000001E-2</v>
      </c>
      <c r="H353">
        <v>4.2234999999999996</v>
      </c>
      <c r="I353" t="s">
        <v>27</v>
      </c>
      <c r="J353">
        <v>10.513400000000001</v>
      </c>
      <c r="K353">
        <v>2.64E-2</v>
      </c>
      <c r="L353">
        <v>0.56000000000000005</v>
      </c>
      <c r="M353" t="s">
        <v>28</v>
      </c>
      <c r="N353" t="s">
        <v>23</v>
      </c>
      <c r="O353" s="3">
        <v>45517.833564814813</v>
      </c>
      <c r="Q353" t="s">
        <v>26</v>
      </c>
      <c r="R353">
        <v>10.74</v>
      </c>
      <c r="S353">
        <f t="shared" si="38"/>
        <v>97.890130353817511</v>
      </c>
    </row>
    <row r="354" spans="1:19" x14ac:dyDescent="0.2">
      <c r="A354" t="s">
        <v>48</v>
      </c>
      <c r="B354" t="s">
        <v>20</v>
      </c>
      <c r="C354" t="s">
        <v>18</v>
      </c>
      <c r="D354">
        <v>0.93</v>
      </c>
      <c r="E354">
        <v>9.2700000000000005E-3</v>
      </c>
      <c r="F354">
        <v>1.1505000000000001</v>
      </c>
      <c r="G354">
        <v>1.24E-2</v>
      </c>
      <c r="H354">
        <v>0.54110000000000003</v>
      </c>
      <c r="I354" t="s">
        <v>49</v>
      </c>
      <c r="J354">
        <v>1.9191</v>
      </c>
      <c r="K354">
        <v>2.07E-2</v>
      </c>
      <c r="L354">
        <v>7.0000000000000007E-2</v>
      </c>
      <c r="M354" t="s">
        <v>48</v>
      </c>
      <c r="N354" t="s">
        <v>31</v>
      </c>
      <c r="O354" s="3"/>
      <c r="Q354" t="s">
        <v>48</v>
      </c>
      <c r="R354">
        <v>1.96</v>
      </c>
      <c r="S354">
        <f t="shared" si="38"/>
        <v>97.913265306122454</v>
      </c>
    </row>
    <row r="355" spans="1:19" x14ac:dyDescent="0.2">
      <c r="A355" t="s">
        <v>29</v>
      </c>
      <c r="B355" t="s">
        <v>20</v>
      </c>
      <c r="C355" t="s">
        <v>18</v>
      </c>
      <c r="D355">
        <v>0.14000000000000001</v>
      </c>
      <c r="E355">
        <v>1.3799999999999999E-3</v>
      </c>
      <c r="F355">
        <v>0.16980000000000001</v>
      </c>
      <c r="G355">
        <v>1.2500000000000001E-2</v>
      </c>
      <c r="H355">
        <v>6.9599999999999995E-2</v>
      </c>
      <c r="I355" t="s">
        <v>30</v>
      </c>
      <c r="J355">
        <v>0.21929999999999999</v>
      </c>
      <c r="K355">
        <v>1.61E-2</v>
      </c>
      <c r="L355">
        <v>0.01</v>
      </c>
      <c r="M355" t="s">
        <v>29</v>
      </c>
      <c r="N355" t="s">
        <v>31</v>
      </c>
      <c r="O355" s="3"/>
      <c r="Q355" t="s">
        <v>29</v>
      </c>
      <c r="R355">
        <v>0.22</v>
      </c>
      <c r="S355">
        <f t="shared" si="38"/>
        <v>99.681818181818187</v>
      </c>
    </row>
    <row r="356" spans="1:19" x14ac:dyDescent="0.2">
      <c r="A356" t="s">
        <v>32</v>
      </c>
      <c r="B356" t="s">
        <v>20</v>
      </c>
      <c r="C356" t="s">
        <v>18</v>
      </c>
      <c r="D356">
        <v>8.42</v>
      </c>
      <c r="E356">
        <v>7.6579999999999995E-2</v>
      </c>
      <c r="F356">
        <v>9.1776</v>
      </c>
      <c r="G356">
        <v>3.15E-2</v>
      </c>
      <c r="H356">
        <v>3.7021999999999999</v>
      </c>
      <c r="I356" t="s">
        <v>33</v>
      </c>
      <c r="J356">
        <v>11.806800000000001</v>
      </c>
      <c r="K356">
        <v>4.0500000000000001E-2</v>
      </c>
      <c r="L356">
        <v>0.49</v>
      </c>
      <c r="M356" t="s">
        <v>34</v>
      </c>
      <c r="N356" t="s">
        <v>23</v>
      </c>
      <c r="O356" s="3">
        <v>45517.833124999997</v>
      </c>
      <c r="Q356" t="s">
        <v>32</v>
      </c>
      <c r="R356">
        <v>12.141</v>
      </c>
      <c r="S356">
        <f t="shared" si="38"/>
        <v>97.247343711391153</v>
      </c>
    </row>
    <row r="357" spans="1:19" x14ac:dyDescent="0.2">
      <c r="A357" t="s">
        <v>37</v>
      </c>
      <c r="F357">
        <v>98.152199999999993</v>
      </c>
      <c r="H357">
        <v>100</v>
      </c>
      <c r="J357">
        <v>98.152199999999993</v>
      </c>
      <c r="L357" t="s">
        <v>149</v>
      </c>
      <c r="O357" s="3"/>
    </row>
    <row r="358" spans="1:19" x14ac:dyDescent="0.2">
      <c r="O358" s="3"/>
    </row>
    <row r="359" spans="1:19" x14ac:dyDescent="0.2">
      <c r="A359" t="s">
        <v>151</v>
      </c>
      <c r="O359" s="3"/>
    </row>
    <row r="360" spans="1:19" x14ac:dyDescent="0.2">
      <c r="A360" t="s">
        <v>3</v>
      </c>
      <c r="B360" t="s">
        <v>4</v>
      </c>
      <c r="C360" t="s">
        <v>5</v>
      </c>
      <c r="D360" t="s">
        <v>6</v>
      </c>
      <c r="E360" t="s">
        <v>7</v>
      </c>
      <c r="F360" t="s">
        <v>8</v>
      </c>
      <c r="G360" t="s">
        <v>9</v>
      </c>
      <c r="H360" t="s">
        <v>10</v>
      </c>
      <c r="I360" t="s">
        <v>11</v>
      </c>
      <c r="J360" t="s">
        <v>12</v>
      </c>
      <c r="K360" t="s">
        <v>13</v>
      </c>
      <c r="L360" t="s">
        <v>67</v>
      </c>
      <c r="M360" t="s">
        <v>14</v>
      </c>
      <c r="N360" t="s">
        <v>15</v>
      </c>
      <c r="O360" s="3" t="s">
        <v>16</v>
      </c>
    </row>
    <row r="361" spans="1:19" x14ac:dyDescent="0.2">
      <c r="A361" t="s">
        <v>17</v>
      </c>
      <c r="C361" t="s">
        <v>18</v>
      </c>
      <c r="F361">
        <v>43.133800000000001</v>
      </c>
      <c r="H361">
        <v>60.752800000000001</v>
      </c>
      <c r="L361">
        <v>8</v>
      </c>
      <c r="O361" s="3"/>
    </row>
    <row r="362" spans="1:19" x14ac:dyDescent="0.2">
      <c r="A362" t="s">
        <v>40</v>
      </c>
      <c r="B362" t="s">
        <v>20</v>
      </c>
      <c r="C362" t="s">
        <v>18</v>
      </c>
      <c r="D362">
        <v>1.55</v>
      </c>
      <c r="E362">
        <v>6.0699999999999999E-3</v>
      </c>
      <c r="F362">
        <v>2.0110999999999999</v>
      </c>
      <c r="G362">
        <v>1.7299999999999999E-2</v>
      </c>
      <c r="H362">
        <v>1.9713000000000001</v>
      </c>
      <c r="I362" t="s">
        <v>41</v>
      </c>
      <c r="J362">
        <v>2.7109000000000001</v>
      </c>
      <c r="K362">
        <v>2.3400000000000001E-2</v>
      </c>
      <c r="L362">
        <v>0.26</v>
      </c>
      <c r="M362" t="s">
        <v>42</v>
      </c>
      <c r="N362" t="s">
        <v>23</v>
      </c>
      <c r="O362" s="3">
        <v>45565.922175925924</v>
      </c>
      <c r="Q362" t="s">
        <v>40</v>
      </c>
      <c r="R362">
        <v>2.7610000000000001</v>
      </c>
      <c r="S362">
        <f>100*J362/R362</f>
        <v>98.185440057950032</v>
      </c>
    </row>
    <row r="363" spans="1:19" x14ac:dyDescent="0.2">
      <c r="A363" t="s">
        <v>19</v>
      </c>
      <c r="B363" t="s">
        <v>20</v>
      </c>
      <c r="C363" t="s">
        <v>18</v>
      </c>
      <c r="D363">
        <v>2.99</v>
      </c>
      <c r="E363">
        <v>1.7299999999999999E-2</v>
      </c>
      <c r="F363">
        <v>3.9615999999999998</v>
      </c>
      <c r="G363">
        <v>1.6500000000000001E-2</v>
      </c>
      <c r="H363">
        <v>3.6718999999999999</v>
      </c>
      <c r="I363" t="s">
        <v>21</v>
      </c>
      <c r="J363">
        <v>6.5686</v>
      </c>
      <c r="K363">
        <v>2.7300000000000001E-2</v>
      </c>
      <c r="L363">
        <v>0.48</v>
      </c>
      <c r="M363" t="s">
        <v>22</v>
      </c>
      <c r="N363" t="s">
        <v>23</v>
      </c>
      <c r="O363" s="3">
        <v>45517.833379629628</v>
      </c>
      <c r="Q363" t="s">
        <v>19</v>
      </c>
      <c r="R363">
        <v>6.6</v>
      </c>
      <c r="S363">
        <f t="shared" ref="S363:S365" si="39">100*J363/R363</f>
        <v>99.524242424242431</v>
      </c>
    </row>
    <row r="364" spans="1:19" x14ac:dyDescent="0.2">
      <c r="A364" t="s">
        <v>43</v>
      </c>
      <c r="B364" t="s">
        <v>20</v>
      </c>
      <c r="C364" t="s">
        <v>18</v>
      </c>
      <c r="D364">
        <v>5.36</v>
      </c>
      <c r="E364">
        <v>3.848E-2</v>
      </c>
      <c r="F364">
        <v>7.3114999999999997</v>
      </c>
      <c r="G364">
        <v>1.9199999999999998E-2</v>
      </c>
      <c r="H364">
        <v>6.1062000000000003</v>
      </c>
      <c r="I364" t="s">
        <v>44</v>
      </c>
      <c r="J364">
        <v>13.814500000000001</v>
      </c>
      <c r="K364">
        <v>3.6299999999999999E-2</v>
      </c>
      <c r="L364">
        <v>0.8</v>
      </c>
      <c r="M364" t="s">
        <v>44</v>
      </c>
      <c r="N364" t="s">
        <v>31</v>
      </c>
      <c r="O364" s="3"/>
      <c r="Q364" t="s">
        <v>43</v>
      </c>
      <c r="R364">
        <v>13.760999999999999</v>
      </c>
      <c r="S364">
        <f t="shared" si="39"/>
        <v>100.38877988518277</v>
      </c>
    </row>
    <row r="365" spans="1:19" x14ac:dyDescent="0.2">
      <c r="A365" t="s">
        <v>24</v>
      </c>
      <c r="B365" t="s">
        <v>20</v>
      </c>
      <c r="C365" t="s">
        <v>18</v>
      </c>
      <c r="D365">
        <v>26.92</v>
      </c>
      <c r="E365">
        <v>0.13958999999999999</v>
      </c>
      <c r="F365">
        <v>23.375599999999999</v>
      </c>
      <c r="G365">
        <v>3.09E-2</v>
      </c>
      <c r="H365">
        <v>18.754899999999999</v>
      </c>
      <c r="I365" t="s">
        <v>25</v>
      </c>
      <c r="J365">
        <v>50.007100000000001</v>
      </c>
      <c r="K365">
        <v>6.6000000000000003E-2</v>
      </c>
      <c r="L365">
        <v>2.4700000000000002</v>
      </c>
      <c r="M365" t="s">
        <v>22</v>
      </c>
      <c r="N365" t="s">
        <v>23</v>
      </c>
      <c r="O365" s="3">
        <v>45517.833414351851</v>
      </c>
      <c r="Q365" t="s">
        <v>24</v>
      </c>
      <c r="R365">
        <v>50.621000000000002</v>
      </c>
      <c r="S365">
        <f t="shared" si="39"/>
        <v>98.787262203433357</v>
      </c>
    </row>
    <row r="366" spans="1:19" x14ac:dyDescent="0.2">
      <c r="A366" t="s">
        <v>60</v>
      </c>
      <c r="B366" t="s">
        <v>101</v>
      </c>
      <c r="C366" t="s">
        <v>102</v>
      </c>
      <c r="D366">
        <v>0.12</v>
      </c>
      <c r="E366">
        <v>9.3000000000000005E-4</v>
      </c>
      <c r="F366">
        <v>0.13900000000000001</v>
      </c>
      <c r="G366">
        <v>3.2000000000000002E-3</v>
      </c>
      <c r="H366">
        <v>9.7699999999999995E-2</v>
      </c>
      <c r="I366" t="s">
        <v>61</v>
      </c>
      <c r="J366">
        <v>0.34699999999999998</v>
      </c>
      <c r="K366">
        <v>8.0000000000000002E-3</v>
      </c>
      <c r="L366">
        <v>0.01</v>
      </c>
      <c r="M366" t="s">
        <v>127</v>
      </c>
      <c r="N366" t="s">
        <v>23</v>
      </c>
      <c r="O366" s="3">
        <v>45594.41269675926</v>
      </c>
      <c r="Q366" t="s">
        <v>60</v>
      </c>
      <c r="R366">
        <v>0.35399999999999998</v>
      </c>
      <c r="S366">
        <f>100*J366/R366</f>
        <v>98.022598870056484</v>
      </c>
    </row>
    <row r="367" spans="1:19" x14ac:dyDescent="0.2">
      <c r="A367" t="s">
        <v>45</v>
      </c>
      <c r="B367" t="s">
        <v>20</v>
      </c>
      <c r="C367" t="s">
        <v>18</v>
      </c>
      <c r="D367">
        <v>0.19</v>
      </c>
      <c r="E367">
        <v>1.5100000000000001E-3</v>
      </c>
      <c r="F367">
        <v>0.18529999999999999</v>
      </c>
      <c r="G367">
        <v>7.6E-3</v>
      </c>
      <c r="H367">
        <v>0.10680000000000001</v>
      </c>
      <c r="I367" t="s">
        <v>46</v>
      </c>
      <c r="J367">
        <v>0.22320000000000001</v>
      </c>
      <c r="K367">
        <v>9.1000000000000004E-3</v>
      </c>
      <c r="L367">
        <v>0.01</v>
      </c>
      <c r="M367" t="s">
        <v>47</v>
      </c>
      <c r="N367" t="s">
        <v>23</v>
      </c>
      <c r="O367" s="3">
        <v>45567.822025462963</v>
      </c>
      <c r="Q367" t="s">
        <v>45</v>
      </c>
      <c r="R367">
        <v>0.19</v>
      </c>
      <c r="S367">
        <f t="shared" ref="S367:S371" si="40">100*J367/R367</f>
        <v>117.47368421052632</v>
      </c>
    </row>
    <row r="368" spans="1:19" x14ac:dyDescent="0.2">
      <c r="A368" t="s">
        <v>26</v>
      </c>
      <c r="B368" t="s">
        <v>20</v>
      </c>
      <c r="C368" t="s">
        <v>18</v>
      </c>
      <c r="D368">
        <v>7.55</v>
      </c>
      <c r="E368">
        <v>6.479E-2</v>
      </c>
      <c r="F368">
        <v>7.5137999999999998</v>
      </c>
      <c r="G368">
        <v>1.8800000000000001E-2</v>
      </c>
      <c r="H368">
        <v>4.2244999999999999</v>
      </c>
      <c r="I368" t="s">
        <v>27</v>
      </c>
      <c r="J368">
        <v>10.513199999999999</v>
      </c>
      <c r="K368">
        <v>2.64E-2</v>
      </c>
      <c r="L368">
        <v>0.56000000000000005</v>
      </c>
      <c r="M368" t="s">
        <v>28</v>
      </c>
      <c r="N368" t="s">
        <v>23</v>
      </c>
      <c r="O368" s="3">
        <v>45517.833564814813</v>
      </c>
      <c r="Q368" t="s">
        <v>26</v>
      </c>
      <c r="R368">
        <v>10.74</v>
      </c>
      <c r="S368">
        <f t="shared" si="40"/>
        <v>97.888268156424573</v>
      </c>
    </row>
    <row r="369" spans="1:19" x14ac:dyDescent="0.2">
      <c r="A369" t="s">
        <v>48</v>
      </c>
      <c r="B369" t="s">
        <v>20</v>
      </c>
      <c r="C369" t="s">
        <v>18</v>
      </c>
      <c r="D369">
        <v>0.93</v>
      </c>
      <c r="E369">
        <v>9.2700000000000005E-3</v>
      </c>
      <c r="F369">
        <v>1.1505000000000001</v>
      </c>
      <c r="G369">
        <v>1.24E-2</v>
      </c>
      <c r="H369">
        <v>0.54120000000000001</v>
      </c>
      <c r="I369" t="s">
        <v>49</v>
      </c>
      <c r="J369">
        <v>1.9191</v>
      </c>
      <c r="K369">
        <v>2.07E-2</v>
      </c>
      <c r="L369">
        <v>7.0000000000000007E-2</v>
      </c>
      <c r="M369" t="s">
        <v>48</v>
      </c>
      <c r="N369" t="s">
        <v>31</v>
      </c>
      <c r="O369" s="3"/>
      <c r="Q369" t="s">
        <v>48</v>
      </c>
      <c r="R369">
        <v>1.96</v>
      </c>
      <c r="S369">
        <f t="shared" si="40"/>
        <v>97.913265306122454</v>
      </c>
    </row>
    <row r="370" spans="1:19" x14ac:dyDescent="0.2">
      <c r="A370" t="s">
        <v>29</v>
      </c>
      <c r="B370" t="s">
        <v>20</v>
      </c>
      <c r="C370" t="s">
        <v>18</v>
      </c>
      <c r="D370">
        <v>0.14000000000000001</v>
      </c>
      <c r="E370">
        <v>1.3799999999999999E-3</v>
      </c>
      <c r="F370">
        <v>0.16980000000000001</v>
      </c>
      <c r="G370">
        <v>1.2500000000000001E-2</v>
      </c>
      <c r="H370">
        <v>6.9699999999999998E-2</v>
      </c>
      <c r="I370" t="s">
        <v>30</v>
      </c>
      <c r="J370">
        <v>0.21929999999999999</v>
      </c>
      <c r="K370">
        <v>1.61E-2</v>
      </c>
      <c r="L370">
        <v>0.01</v>
      </c>
      <c r="M370" t="s">
        <v>29</v>
      </c>
      <c r="N370" t="s">
        <v>31</v>
      </c>
      <c r="O370" s="3"/>
      <c r="Q370" t="s">
        <v>29</v>
      </c>
      <c r="R370">
        <v>0.22</v>
      </c>
      <c r="S370">
        <f t="shared" si="40"/>
        <v>99.681818181818187</v>
      </c>
    </row>
    <row r="371" spans="1:19" x14ac:dyDescent="0.2">
      <c r="A371" t="s">
        <v>32</v>
      </c>
      <c r="B371" t="s">
        <v>20</v>
      </c>
      <c r="C371" t="s">
        <v>18</v>
      </c>
      <c r="D371">
        <v>8.42</v>
      </c>
      <c r="E371">
        <v>7.6579999999999995E-2</v>
      </c>
      <c r="F371">
        <v>9.1776</v>
      </c>
      <c r="G371">
        <v>3.15E-2</v>
      </c>
      <c r="H371">
        <v>3.7031000000000001</v>
      </c>
      <c r="I371" t="s">
        <v>33</v>
      </c>
      <c r="J371">
        <v>11.806699999999999</v>
      </c>
      <c r="K371">
        <v>4.0500000000000001E-2</v>
      </c>
      <c r="L371">
        <v>0.49</v>
      </c>
      <c r="M371" t="s">
        <v>34</v>
      </c>
      <c r="N371" t="s">
        <v>23</v>
      </c>
      <c r="O371" s="3">
        <v>45517.833124999997</v>
      </c>
      <c r="Q371" t="s">
        <v>32</v>
      </c>
      <c r="R371">
        <v>12.141</v>
      </c>
      <c r="S371">
        <f t="shared" si="40"/>
        <v>97.246520056008549</v>
      </c>
    </row>
    <row r="372" spans="1:19" x14ac:dyDescent="0.2">
      <c r="A372" t="s">
        <v>37</v>
      </c>
      <c r="F372">
        <v>98.129599999999996</v>
      </c>
      <c r="H372">
        <v>100</v>
      </c>
      <c r="J372">
        <v>98.129599999999996</v>
      </c>
      <c r="L372" t="s">
        <v>149</v>
      </c>
    </row>
    <row r="373" spans="1:19" x14ac:dyDescent="0.2">
      <c r="O373" s="3"/>
    </row>
    <row r="383" spans="1:19" x14ac:dyDescent="0.2">
      <c r="A383" t="s">
        <v>148</v>
      </c>
    </row>
    <row r="384" spans="1:19" x14ac:dyDescent="0.2">
      <c r="A384" t="s">
        <v>3</v>
      </c>
      <c r="B384" t="s">
        <v>4</v>
      </c>
      <c r="C384" t="s">
        <v>5</v>
      </c>
      <c r="D384" t="s">
        <v>6</v>
      </c>
      <c r="E384" t="s">
        <v>7</v>
      </c>
      <c r="F384" t="s">
        <v>8</v>
      </c>
      <c r="G384" t="s">
        <v>9</v>
      </c>
      <c r="H384" t="s">
        <v>10</v>
      </c>
      <c r="I384" t="s">
        <v>11</v>
      </c>
      <c r="J384" t="s">
        <v>12</v>
      </c>
      <c r="K384" t="s">
        <v>13</v>
      </c>
      <c r="L384" t="s">
        <v>67</v>
      </c>
      <c r="M384" t="s">
        <v>14</v>
      </c>
      <c r="N384" t="s">
        <v>15</v>
      </c>
      <c r="O384" t="s">
        <v>16</v>
      </c>
    </row>
    <row r="385" spans="1:19" x14ac:dyDescent="0.2">
      <c r="A385" t="s">
        <v>17</v>
      </c>
      <c r="C385" t="s">
        <v>18</v>
      </c>
      <c r="F385">
        <v>43.0075</v>
      </c>
      <c r="H385">
        <v>60.787599999999998</v>
      </c>
      <c r="L385">
        <v>8</v>
      </c>
    </row>
    <row r="386" spans="1:19" x14ac:dyDescent="0.2">
      <c r="A386" t="s">
        <v>40</v>
      </c>
      <c r="B386" t="s">
        <v>20</v>
      </c>
      <c r="C386" t="s">
        <v>18</v>
      </c>
      <c r="D386">
        <v>1.52</v>
      </c>
      <c r="E386">
        <v>5.9800000000000001E-3</v>
      </c>
      <c r="F386">
        <v>1.9811000000000001</v>
      </c>
      <c r="G386">
        <v>1.7299999999999999E-2</v>
      </c>
      <c r="H386">
        <v>1.9486000000000001</v>
      </c>
      <c r="I386" t="s">
        <v>41</v>
      </c>
      <c r="J386">
        <v>2.6703999999999999</v>
      </c>
      <c r="K386">
        <v>2.3300000000000001E-2</v>
      </c>
      <c r="L386">
        <v>0.26</v>
      </c>
      <c r="M386" t="s">
        <v>42</v>
      </c>
      <c r="N386" t="s">
        <v>23</v>
      </c>
      <c r="O386" s="3">
        <v>45565.922175925924</v>
      </c>
      <c r="Q386" t="s">
        <v>40</v>
      </c>
      <c r="R386">
        <v>2.7610000000000001</v>
      </c>
      <c r="S386">
        <f>100*J386/R386</f>
        <v>96.718580224556305</v>
      </c>
    </row>
    <row r="387" spans="1:19" x14ac:dyDescent="0.2">
      <c r="A387" t="s">
        <v>19</v>
      </c>
      <c r="B387" t="s">
        <v>20</v>
      </c>
      <c r="C387" t="s">
        <v>18</v>
      </c>
      <c r="D387">
        <v>2.97</v>
      </c>
      <c r="E387">
        <v>1.7160000000000002E-2</v>
      </c>
      <c r="F387">
        <v>3.9279999999999999</v>
      </c>
      <c r="G387">
        <v>1.6400000000000001E-2</v>
      </c>
      <c r="H387">
        <v>3.6536</v>
      </c>
      <c r="I387" t="s">
        <v>21</v>
      </c>
      <c r="J387">
        <v>6.5129999999999999</v>
      </c>
      <c r="K387">
        <v>2.7300000000000001E-2</v>
      </c>
      <c r="L387">
        <v>0.48</v>
      </c>
      <c r="M387" t="s">
        <v>22</v>
      </c>
      <c r="N387" t="s">
        <v>23</v>
      </c>
      <c r="O387" s="3">
        <v>45517.833379629628</v>
      </c>
      <c r="Q387" t="s">
        <v>19</v>
      </c>
      <c r="R387">
        <v>6.6</v>
      </c>
      <c r="S387">
        <f t="shared" ref="S387:S389" si="41">100*J387/R387</f>
        <v>98.681818181818187</v>
      </c>
    </row>
    <row r="388" spans="1:19" x14ac:dyDescent="0.2">
      <c r="A388" t="s">
        <v>43</v>
      </c>
      <c r="B388" t="s">
        <v>20</v>
      </c>
      <c r="C388" t="s">
        <v>18</v>
      </c>
      <c r="D388">
        <v>5.32</v>
      </c>
      <c r="E388">
        <v>3.8179999999999999E-2</v>
      </c>
      <c r="F388">
        <v>7.2489999999999997</v>
      </c>
      <c r="G388">
        <v>1.9199999999999998E-2</v>
      </c>
      <c r="H388">
        <v>6.0753000000000004</v>
      </c>
      <c r="I388" t="s">
        <v>44</v>
      </c>
      <c r="J388">
        <v>13.696400000000001</v>
      </c>
      <c r="K388">
        <v>3.6200000000000003E-2</v>
      </c>
      <c r="L388">
        <v>0.8</v>
      </c>
      <c r="M388" t="s">
        <v>44</v>
      </c>
      <c r="N388" t="s">
        <v>31</v>
      </c>
      <c r="Q388" t="s">
        <v>43</v>
      </c>
      <c r="R388">
        <v>13.760999999999999</v>
      </c>
      <c r="S388">
        <f t="shared" si="41"/>
        <v>99.530557372284008</v>
      </c>
    </row>
    <row r="389" spans="1:19" x14ac:dyDescent="0.2">
      <c r="A389" t="s">
        <v>24</v>
      </c>
      <c r="B389" t="s">
        <v>20</v>
      </c>
      <c r="C389" t="s">
        <v>18</v>
      </c>
      <c r="D389">
        <v>26.91</v>
      </c>
      <c r="E389">
        <v>0.13955999999999999</v>
      </c>
      <c r="F389">
        <v>23.349900000000002</v>
      </c>
      <c r="G389">
        <v>3.0800000000000001E-2</v>
      </c>
      <c r="H389">
        <v>18.8</v>
      </c>
      <c r="I389" t="s">
        <v>25</v>
      </c>
      <c r="J389">
        <v>49.952199999999998</v>
      </c>
      <c r="K389">
        <v>6.59E-2</v>
      </c>
      <c r="L389">
        <v>2.4700000000000002</v>
      </c>
      <c r="M389" t="s">
        <v>22</v>
      </c>
      <c r="N389" t="s">
        <v>23</v>
      </c>
      <c r="O389" s="3">
        <v>45517.833414351851</v>
      </c>
      <c r="Q389" t="s">
        <v>24</v>
      </c>
      <c r="R389">
        <v>50.621000000000002</v>
      </c>
      <c r="S389">
        <f t="shared" si="41"/>
        <v>98.678809189861894</v>
      </c>
    </row>
    <row r="390" spans="1:19" x14ac:dyDescent="0.2">
      <c r="A390" t="s">
        <v>60</v>
      </c>
      <c r="B390" t="s">
        <v>20</v>
      </c>
      <c r="C390" t="s">
        <v>18</v>
      </c>
      <c r="D390">
        <v>0.11</v>
      </c>
      <c r="E390">
        <v>9.3999999999999997E-4</v>
      </c>
      <c r="F390">
        <v>0.14849999999999999</v>
      </c>
      <c r="G390">
        <v>7.4000000000000003E-3</v>
      </c>
      <c r="H390">
        <v>0.1047</v>
      </c>
      <c r="I390" t="s">
        <v>61</v>
      </c>
      <c r="J390">
        <v>0.37069999999999997</v>
      </c>
      <c r="K390">
        <v>1.8499999999999999E-2</v>
      </c>
      <c r="L390">
        <v>0.01</v>
      </c>
      <c r="M390" t="s">
        <v>62</v>
      </c>
      <c r="N390" t="s">
        <v>31</v>
      </c>
      <c r="Q390" t="s">
        <v>60</v>
      </c>
      <c r="R390">
        <v>0.35399999999999998</v>
      </c>
      <c r="S390">
        <f>100*J390/R390</f>
        <v>104.71751412429379</v>
      </c>
    </row>
    <row r="391" spans="1:19" x14ac:dyDescent="0.2">
      <c r="A391" t="s">
        <v>45</v>
      </c>
      <c r="B391" t="s">
        <v>20</v>
      </c>
      <c r="C391" t="s">
        <v>18</v>
      </c>
      <c r="D391">
        <v>0.17</v>
      </c>
      <c r="E391">
        <v>1.32E-3</v>
      </c>
      <c r="F391">
        <v>0.16289999999999999</v>
      </c>
      <c r="G391">
        <v>7.4999999999999997E-3</v>
      </c>
      <c r="H391">
        <v>9.4200000000000006E-2</v>
      </c>
      <c r="I391" t="s">
        <v>46</v>
      </c>
      <c r="J391">
        <v>0.1963</v>
      </c>
      <c r="K391">
        <v>9.1000000000000004E-3</v>
      </c>
      <c r="L391">
        <v>0.01</v>
      </c>
      <c r="M391" t="s">
        <v>47</v>
      </c>
      <c r="N391" t="s">
        <v>23</v>
      </c>
      <c r="O391" s="3">
        <v>45567.822025462963</v>
      </c>
      <c r="Q391" t="s">
        <v>45</v>
      </c>
      <c r="R391">
        <v>0.19</v>
      </c>
      <c r="S391">
        <f t="shared" ref="S391:S395" si="42">100*J391/R391</f>
        <v>103.31578947368421</v>
      </c>
    </row>
    <row r="392" spans="1:19" x14ac:dyDescent="0.2">
      <c r="A392" t="s">
        <v>26</v>
      </c>
      <c r="B392" t="s">
        <v>20</v>
      </c>
      <c r="C392" t="s">
        <v>18</v>
      </c>
      <c r="D392">
        <v>7.51</v>
      </c>
      <c r="E392">
        <v>6.4490000000000006E-2</v>
      </c>
      <c r="F392">
        <v>7.4787999999999997</v>
      </c>
      <c r="G392">
        <v>1.8800000000000001E-2</v>
      </c>
      <c r="H392">
        <v>4.2195999999999998</v>
      </c>
      <c r="I392" t="s">
        <v>27</v>
      </c>
      <c r="J392">
        <v>10.4642</v>
      </c>
      <c r="K392">
        <v>2.63E-2</v>
      </c>
      <c r="L392">
        <v>0.56000000000000005</v>
      </c>
      <c r="M392" t="s">
        <v>28</v>
      </c>
      <c r="N392" t="s">
        <v>23</v>
      </c>
      <c r="O392" s="3">
        <v>45517.833564814813</v>
      </c>
      <c r="Q392" t="s">
        <v>26</v>
      </c>
      <c r="R392">
        <v>10.74</v>
      </c>
      <c r="S392">
        <f t="shared" si="42"/>
        <v>97.432029795158286</v>
      </c>
    </row>
    <row r="393" spans="1:19" x14ac:dyDescent="0.2">
      <c r="A393" t="s">
        <v>48</v>
      </c>
      <c r="B393" t="s">
        <v>20</v>
      </c>
      <c r="C393" t="s">
        <v>18</v>
      </c>
      <c r="D393">
        <v>0.94</v>
      </c>
      <c r="E393">
        <v>9.3799999999999994E-3</v>
      </c>
      <c r="F393">
        <v>1.1639999999999999</v>
      </c>
      <c r="G393">
        <v>1.24E-2</v>
      </c>
      <c r="H393">
        <v>0.54949999999999999</v>
      </c>
      <c r="I393" t="s">
        <v>49</v>
      </c>
      <c r="J393">
        <v>1.9416</v>
      </c>
      <c r="K393">
        <v>2.07E-2</v>
      </c>
      <c r="L393">
        <v>7.0000000000000007E-2</v>
      </c>
      <c r="M393" t="s">
        <v>48</v>
      </c>
      <c r="N393" t="s">
        <v>31</v>
      </c>
      <c r="Q393" t="s">
        <v>48</v>
      </c>
      <c r="R393">
        <v>1.96</v>
      </c>
      <c r="S393">
        <f t="shared" si="42"/>
        <v>99.061224489795919</v>
      </c>
    </row>
    <row r="394" spans="1:19" x14ac:dyDescent="0.2">
      <c r="A394" t="s">
        <v>29</v>
      </c>
      <c r="B394" t="s">
        <v>20</v>
      </c>
      <c r="C394" t="s">
        <v>18</v>
      </c>
      <c r="D394">
        <v>0.13</v>
      </c>
      <c r="E394">
        <v>1.34E-3</v>
      </c>
      <c r="F394">
        <v>0.16450000000000001</v>
      </c>
      <c r="G394">
        <v>1.2500000000000001E-2</v>
      </c>
      <c r="H394">
        <v>6.7699999999999996E-2</v>
      </c>
      <c r="I394" t="s">
        <v>30</v>
      </c>
      <c r="J394">
        <v>0.21229999999999999</v>
      </c>
      <c r="K394">
        <v>1.6199999999999999E-2</v>
      </c>
      <c r="L394">
        <v>0.01</v>
      </c>
      <c r="M394" t="s">
        <v>29</v>
      </c>
      <c r="N394" t="s">
        <v>31</v>
      </c>
      <c r="Q394" t="s">
        <v>29</v>
      </c>
      <c r="R394">
        <v>0.22</v>
      </c>
      <c r="S394">
        <f t="shared" si="42"/>
        <v>96.5</v>
      </c>
    </row>
    <row r="395" spans="1:19" x14ac:dyDescent="0.2">
      <c r="A395" t="s">
        <v>32</v>
      </c>
      <c r="B395" t="s">
        <v>20</v>
      </c>
      <c r="C395" t="s">
        <v>18</v>
      </c>
      <c r="D395">
        <v>8.39</v>
      </c>
      <c r="E395">
        <v>7.6219999999999996E-2</v>
      </c>
      <c r="F395">
        <v>9.1356000000000002</v>
      </c>
      <c r="G395">
        <v>3.1399999999999997E-2</v>
      </c>
      <c r="H395">
        <v>3.6991000000000001</v>
      </c>
      <c r="I395" t="s">
        <v>33</v>
      </c>
      <c r="J395">
        <v>11.752800000000001</v>
      </c>
      <c r="K395">
        <v>4.0399999999999998E-2</v>
      </c>
      <c r="L395">
        <v>0.49</v>
      </c>
      <c r="M395" t="s">
        <v>34</v>
      </c>
      <c r="N395" t="s">
        <v>23</v>
      </c>
      <c r="O395" s="3">
        <v>45517.833124999997</v>
      </c>
      <c r="Q395" t="s">
        <v>32</v>
      </c>
      <c r="R395">
        <v>12.141</v>
      </c>
      <c r="S395">
        <f t="shared" si="42"/>
        <v>96.802569804793677</v>
      </c>
    </row>
    <row r="396" spans="1:19" x14ac:dyDescent="0.2">
      <c r="A396" t="s">
        <v>37</v>
      </c>
      <c r="F396">
        <v>97.769900000000007</v>
      </c>
      <c r="H396">
        <v>100</v>
      </c>
      <c r="J396">
        <v>97.769900000000007</v>
      </c>
      <c r="L396" t="s">
        <v>128</v>
      </c>
    </row>
    <row r="399" spans="1:19" x14ac:dyDescent="0.2">
      <c r="A399" t="s">
        <v>164</v>
      </c>
    </row>
    <row r="400" spans="1:19" x14ac:dyDescent="0.2">
      <c r="A400" t="s">
        <v>3</v>
      </c>
      <c r="B400" t="s">
        <v>4</v>
      </c>
      <c r="C400" t="s">
        <v>5</v>
      </c>
      <c r="D400" t="s">
        <v>6</v>
      </c>
      <c r="E400" t="s">
        <v>7</v>
      </c>
      <c r="F400" t="s">
        <v>8</v>
      </c>
      <c r="G400" t="s">
        <v>9</v>
      </c>
      <c r="H400" t="s">
        <v>10</v>
      </c>
      <c r="I400" t="s">
        <v>11</v>
      </c>
      <c r="J400" t="s">
        <v>12</v>
      </c>
      <c r="K400" t="s">
        <v>13</v>
      </c>
      <c r="L400" t="s">
        <v>67</v>
      </c>
      <c r="M400" t="s">
        <v>14</v>
      </c>
      <c r="N400" t="s">
        <v>15</v>
      </c>
      <c r="O400" t="s">
        <v>16</v>
      </c>
    </row>
    <row r="401" spans="1:15" x14ac:dyDescent="0.2">
      <c r="A401" t="s">
        <v>17</v>
      </c>
      <c r="C401" t="s">
        <v>18</v>
      </c>
      <c r="F401">
        <v>42.996899999999997</v>
      </c>
      <c r="H401">
        <v>60.784599999999998</v>
      </c>
      <c r="L401">
        <v>8</v>
      </c>
    </row>
    <row r="402" spans="1:15" x14ac:dyDescent="0.2">
      <c r="A402" t="s">
        <v>40</v>
      </c>
      <c r="B402" t="s">
        <v>20</v>
      </c>
      <c r="C402" t="s">
        <v>18</v>
      </c>
      <c r="D402">
        <v>1.52</v>
      </c>
      <c r="E402">
        <v>5.9800000000000001E-3</v>
      </c>
      <c r="F402">
        <v>1.9811000000000001</v>
      </c>
      <c r="G402">
        <v>1.7299999999999999E-2</v>
      </c>
      <c r="H402">
        <v>1.9490000000000001</v>
      </c>
      <c r="I402" t="s">
        <v>41</v>
      </c>
      <c r="J402">
        <v>2.6703999999999999</v>
      </c>
      <c r="K402">
        <v>2.3300000000000001E-2</v>
      </c>
      <c r="L402">
        <v>0.26</v>
      </c>
      <c r="M402" t="s">
        <v>42</v>
      </c>
      <c r="N402" t="s">
        <v>23</v>
      </c>
      <c r="O402" s="3">
        <v>45565.922175925924</v>
      </c>
    </row>
    <row r="403" spans="1:15" x14ac:dyDescent="0.2">
      <c r="A403" t="s">
        <v>19</v>
      </c>
      <c r="B403" t="s">
        <v>20</v>
      </c>
      <c r="C403" t="s">
        <v>18</v>
      </c>
      <c r="D403">
        <v>2.97</v>
      </c>
      <c r="E403">
        <v>1.7160000000000002E-2</v>
      </c>
      <c r="F403">
        <v>3.9279999999999999</v>
      </c>
      <c r="G403">
        <v>1.6400000000000001E-2</v>
      </c>
      <c r="H403">
        <v>3.6543000000000001</v>
      </c>
      <c r="I403" t="s">
        <v>21</v>
      </c>
      <c r="J403">
        <v>6.5129999999999999</v>
      </c>
      <c r="K403">
        <v>2.7300000000000001E-2</v>
      </c>
      <c r="L403">
        <v>0.48</v>
      </c>
      <c r="M403" t="s">
        <v>22</v>
      </c>
      <c r="N403" t="s">
        <v>23</v>
      </c>
      <c r="O403" s="3">
        <v>45517.833379629628</v>
      </c>
    </row>
    <row r="404" spans="1:15" x14ac:dyDescent="0.2">
      <c r="A404" t="s">
        <v>43</v>
      </c>
      <c r="B404" t="s">
        <v>20</v>
      </c>
      <c r="C404" t="s">
        <v>18</v>
      </c>
      <c r="D404">
        <v>5.32</v>
      </c>
      <c r="E404">
        <v>3.8179999999999999E-2</v>
      </c>
      <c r="F404">
        <v>7.2491000000000003</v>
      </c>
      <c r="G404">
        <v>1.9199999999999998E-2</v>
      </c>
      <c r="H404">
        <v>6.0766</v>
      </c>
      <c r="I404" t="s">
        <v>44</v>
      </c>
      <c r="J404">
        <v>13.6966</v>
      </c>
      <c r="K404">
        <v>3.6200000000000003E-2</v>
      </c>
      <c r="L404">
        <v>0.8</v>
      </c>
      <c r="M404" t="s">
        <v>44</v>
      </c>
      <c r="N404" t="s">
        <v>31</v>
      </c>
    </row>
    <row r="405" spans="1:15" x14ac:dyDescent="0.2">
      <c r="A405" t="s">
        <v>24</v>
      </c>
      <c r="B405" t="s">
        <v>20</v>
      </c>
      <c r="C405" t="s">
        <v>18</v>
      </c>
      <c r="D405">
        <v>26.91</v>
      </c>
      <c r="E405">
        <v>0.13955999999999999</v>
      </c>
      <c r="F405">
        <v>23.3507</v>
      </c>
      <c r="G405">
        <v>3.0800000000000001E-2</v>
      </c>
      <c r="H405">
        <v>18.804400000000001</v>
      </c>
      <c r="I405" t="s">
        <v>25</v>
      </c>
      <c r="J405">
        <v>49.953899999999997</v>
      </c>
      <c r="K405">
        <v>6.59E-2</v>
      </c>
      <c r="L405">
        <v>2.4700000000000002</v>
      </c>
      <c r="M405" t="s">
        <v>22</v>
      </c>
      <c r="N405" t="s">
        <v>23</v>
      </c>
      <c r="O405" s="3">
        <v>45517.833414351851</v>
      </c>
    </row>
    <row r="406" spans="1:15" x14ac:dyDescent="0.2">
      <c r="A406" t="s">
        <v>60</v>
      </c>
      <c r="B406" t="s">
        <v>101</v>
      </c>
      <c r="C406" t="s">
        <v>102</v>
      </c>
      <c r="D406">
        <v>0.12</v>
      </c>
      <c r="E406">
        <v>9.3999999999999997E-4</v>
      </c>
      <c r="F406">
        <v>0.14069999999999999</v>
      </c>
      <c r="G406">
        <v>3.2000000000000002E-3</v>
      </c>
      <c r="H406">
        <v>9.9299999999999999E-2</v>
      </c>
      <c r="I406" t="s">
        <v>61</v>
      </c>
      <c r="J406">
        <v>0.35139999999999999</v>
      </c>
      <c r="K406">
        <v>8.0000000000000002E-3</v>
      </c>
      <c r="L406">
        <v>0.01</v>
      </c>
      <c r="M406" t="s">
        <v>127</v>
      </c>
      <c r="N406" t="s">
        <v>23</v>
      </c>
      <c r="O406" s="3">
        <v>45594.41269675926</v>
      </c>
    </row>
    <row r="407" spans="1:15" x14ac:dyDescent="0.2">
      <c r="A407" t="s">
        <v>45</v>
      </c>
      <c r="B407" t="s">
        <v>20</v>
      </c>
      <c r="C407" t="s">
        <v>18</v>
      </c>
      <c r="D407">
        <v>0.17</v>
      </c>
      <c r="E407">
        <v>1.32E-3</v>
      </c>
      <c r="F407">
        <v>0.16289999999999999</v>
      </c>
      <c r="G407">
        <v>7.4999999999999997E-3</v>
      </c>
      <c r="H407">
        <v>9.4200000000000006E-2</v>
      </c>
      <c r="I407" t="s">
        <v>46</v>
      </c>
      <c r="J407">
        <v>0.19620000000000001</v>
      </c>
      <c r="K407">
        <v>9.1000000000000004E-3</v>
      </c>
      <c r="L407">
        <v>0.01</v>
      </c>
      <c r="M407" t="s">
        <v>47</v>
      </c>
      <c r="N407" t="s">
        <v>23</v>
      </c>
      <c r="O407" s="3">
        <v>45567.822025462963</v>
      </c>
    </row>
    <row r="408" spans="1:15" x14ac:dyDescent="0.2">
      <c r="A408" t="s">
        <v>26</v>
      </c>
      <c r="B408" t="s">
        <v>20</v>
      </c>
      <c r="C408" t="s">
        <v>18</v>
      </c>
      <c r="D408">
        <v>7.51</v>
      </c>
      <c r="E408">
        <v>6.4490000000000006E-2</v>
      </c>
      <c r="F408">
        <v>7.4786999999999999</v>
      </c>
      <c r="G408">
        <v>1.8800000000000001E-2</v>
      </c>
      <c r="H408">
        <v>4.2203999999999997</v>
      </c>
      <c r="I408" t="s">
        <v>27</v>
      </c>
      <c r="J408">
        <v>10.4641</v>
      </c>
      <c r="K408">
        <v>2.63E-2</v>
      </c>
      <c r="L408">
        <v>0.56000000000000005</v>
      </c>
      <c r="M408" t="s">
        <v>28</v>
      </c>
      <c r="N408" t="s">
        <v>23</v>
      </c>
      <c r="O408" s="3">
        <v>45517.833564814813</v>
      </c>
    </row>
    <row r="409" spans="1:15" x14ac:dyDescent="0.2">
      <c r="A409" t="s">
        <v>48</v>
      </c>
      <c r="B409" t="s">
        <v>20</v>
      </c>
      <c r="C409" t="s">
        <v>18</v>
      </c>
      <c r="D409">
        <v>0.94</v>
      </c>
      <c r="E409">
        <v>9.3799999999999994E-3</v>
      </c>
      <c r="F409">
        <v>1.1639999999999999</v>
      </c>
      <c r="G409">
        <v>1.24E-2</v>
      </c>
      <c r="H409">
        <v>0.54959999999999998</v>
      </c>
      <c r="I409" t="s">
        <v>49</v>
      </c>
      <c r="J409">
        <v>1.9416</v>
      </c>
      <c r="K409">
        <v>2.07E-2</v>
      </c>
      <c r="L409">
        <v>7.0000000000000007E-2</v>
      </c>
      <c r="M409" t="s">
        <v>48</v>
      </c>
      <c r="N409" t="s">
        <v>31</v>
      </c>
    </row>
    <row r="410" spans="1:15" x14ac:dyDescent="0.2">
      <c r="A410" t="s">
        <v>29</v>
      </c>
      <c r="B410" t="s">
        <v>20</v>
      </c>
      <c r="C410" t="s">
        <v>18</v>
      </c>
      <c r="D410">
        <v>0.13</v>
      </c>
      <c r="E410">
        <v>1.34E-3</v>
      </c>
      <c r="F410">
        <v>0.16450000000000001</v>
      </c>
      <c r="G410">
        <v>1.2500000000000001E-2</v>
      </c>
      <c r="H410">
        <v>6.7699999999999996E-2</v>
      </c>
      <c r="I410" t="s">
        <v>30</v>
      </c>
      <c r="J410">
        <v>0.21240000000000001</v>
      </c>
      <c r="K410">
        <v>1.6199999999999999E-2</v>
      </c>
      <c r="L410">
        <v>0.01</v>
      </c>
      <c r="M410" t="s">
        <v>29</v>
      </c>
      <c r="N410" t="s">
        <v>31</v>
      </c>
    </row>
    <row r="411" spans="1:15" x14ac:dyDescent="0.2">
      <c r="A411" t="s">
        <v>32</v>
      </c>
      <c r="B411" t="s">
        <v>20</v>
      </c>
      <c r="C411" t="s">
        <v>18</v>
      </c>
      <c r="D411">
        <v>8.39</v>
      </c>
      <c r="E411">
        <v>7.6219999999999996E-2</v>
      </c>
      <c r="F411">
        <v>9.1355000000000004</v>
      </c>
      <c r="G411">
        <v>3.1399999999999997E-2</v>
      </c>
      <c r="H411">
        <v>3.6999</v>
      </c>
      <c r="I411" t="s">
        <v>33</v>
      </c>
      <c r="J411">
        <v>11.752700000000001</v>
      </c>
      <c r="K411">
        <v>4.0399999999999998E-2</v>
      </c>
      <c r="L411">
        <v>0.49</v>
      </c>
      <c r="M411" t="s">
        <v>34</v>
      </c>
      <c r="N411" t="s">
        <v>23</v>
      </c>
      <c r="O411" s="3">
        <v>45517.833124999997</v>
      </c>
    </row>
    <row r="412" spans="1:15" x14ac:dyDescent="0.2">
      <c r="A412" t="s">
        <v>37</v>
      </c>
      <c r="F412">
        <v>97.752200000000002</v>
      </c>
      <c r="H412">
        <v>100</v>
      </c>
      <c r="J412">
        <v>97.752200000000002</v>
      </c>
      <c r="L412" t="s">
        <v>128</v>
      </c>
    </row>
    <row r="418" spans="1:25" x14ac:dyDescent="0.2">
      <c r="A418" t="s">
        <v>150</v>
      </c>
    </row>
    <row r="419" spans="1:25" x14ac:dyDescent="0.2">
      <c r="A419" t="s">
        <v>3</v>
      </c>
      <c r="B419" t="s">
        <v>4</v>
      </c>
      <c r="C419" t="s">
        <v>5</v>
      </c>
      <c r="D419" t="s">
        <v>6</v>
      </c>
      <c r="E419" t="s">
        <v>7</v>
      </c>
      <c r="F419" t="s">
        <v>8</v>
      </c>
      <c r="G419" t="s">
        <v>9</v>
      </c>
      <c r="H419" t="s">
        <v>10</v>
      </c>
      <c r="I419" t="s">
        <v>11</v>
      </c>
      <c r="J419" t="s">
        <v>12</v>
      </c>
      <c r="K419" t="s">
        <v>13</v>
      </c>
      <c r="L419" t="s">
        <v>67</v>
      </c>
      <c r="M419" t="s">
        <v>14</v>
      </c>
      <c r="N419" t="s">
        <v>15</v>
      </c>
      <c r="O419" t="s">
        <v>16</v>
      </c>
    </row>
    <row r="420" spans="1:25" x14ac:dyDescent="0.2">
      <c r="A420" t="s">
        <v>17</v>
      </c>
      <c r="C420" t="s">
        <v>18</v>
      </c>
      <c r="F420">
        <v>42.866399999999999</v>
      </c>
      <c r="H420">
        <v>60.823500000000003</v>
      </c>
      <c r="L420">
        <v>8</v>
      </c>
      <c r="R420" t="s">
        <v>58</v>
      </c>
      <c r="S420" s="4"/>
      <c r="T420" t="s">
        <v>50</v>
      </c>
      <c r="V420" t="s">
        <v>51</v>
      </c>
      <c r="X420" t="s">
        <v>52</v>
      </c>
    </row>
    <row r="421" spans="1:25" x14ac:dyDescent="0.2">
      <c r="A421" t="s">
        <v>40</v>
      </c>
      <c r="B421" t="s">
        <v>20</v>
      </c>
      <c r="C421" t="s">
        <v>18</v>
      </c>
      <c r="D421">
        <v>1.3</v>
      </c>
      <c r="E421">
        <v>5.0899999999999999E-3</v>
      </c>
      <c r="F421">
        <v>1.6738999999999999</v>
      </c>
      <c r="G421">
        <v>1.66E-2</v>
      </c>
      <c r="H421">
        <v>1.6528</v>
      </c>
      <c r="I421" t="s">
        <v>41</v>
      </c>
      <c r="J421">
        <v>2.2563</v>
      </c>
      <c r="K421">
        <v>2.24E-2</v>
      </c>
      <c r="L421">
        <v>0.22</v>
      </c>
      <c r="M421" t="s">
        <v>42</v>
      </c>
      <c r="N421" t="s">
        <v>23</v>
      </c>
      <c r="O421" s="3">
        <v>45565.922175925924</v>
      </c>
      <c r="Q421" t="s">
        <v>40</v>
      </c>
      <c r="R421" s="5">
        <v>2.2799999999999998</v>
      </c>
      <c r="S421" s="4">
        <f>100*$J421/R421</f>
        <v>98.96052631578948</v>
      </c>
      <c r="T421" s="5">
        <v>2.35</v>
      </c>
      <c r="U421" s="4">
        <f>100*$J421/T421</f>
        <v>96.012765957446803</v>
      </c>
      <c r="V421" s="5">
        <v>2.2400000000000002</v>
      </c>
      <c r="W421" s="4">
        <f>100*$J421/V421</f>
        <v>100.72767857142856</v>
      </c>
      <c r="X421" s="5">
        <v>2.3444155169999998</v>
      </c>
      <c r="Y421" s="4">
        <f>100*$J421/X421</f>
        <v>96.241471856799691</v>
      </c>
    </row>
    <row r="422" spans="1:25" x14ac:dyDescent="0.2">
      <c r="A422" t="s">
        <v>19</v>
      </c>
      <c r="B422" t="s">
        <v>20</v>
      </c>
      <c r="C422" t="s">
        <v>18</v>
      </c>
      <c r="D422">
        <v>3.28</v>
      </c>
      <c r="E422">
        <v>1.898E-2</v>
      </c>
      <c r="F422">
        <v>4.2918000000000003</v>
      </c>
      <c r="G422">
        <v>1.6799999999999999E-2</v>
      </c>
      <c r="H422">
        <v>4.0073999999999996</v>
      </c>
      <c r="I422" t="s">
        <v>21</v>
      </c>
      <c r="J422">
        <v>7.1161000000000003</v>
      </c>
      <c r="K422">
        <v>2.7799999999999998E-2</v>
      </c>
      <c r="L422">
        <v>0.53</v>
      </c>
      <c r="M422" t="s">
        <v>22</v>
      </c>
      <c r="N422" t="s">
        <v>23</v>
      </c>
      <c r="O422" s="3">
        <v>45517.833379629628</v>
      </c>
      <c r="Q422" t="s">
        <v>19</v>
      </c>
      <c r="R422" s="5">
        <v>7.42</v>
      </c>
      <c r="S422" s="4">
        <f t="shared" ref="S422:S430" si="43">100*$J422/R422</f>
        <v>95.904312668463618</v>
      </c>
      <c r="T422" s="5">
        <v>7.34</v>
      </c>
      <c r="U422" s="4">
        <f t="shared" ref="U422:U430" si="44">100*$J422/T422</f>
        <v>96.949591280653948</v>
      </c>
      <c r="V422" s="5">
        <v>7.35</v>
      </c>
      <c r="W422" s="4">
        <f t="shared" ref="W422:W430" si="45">100*$J422/V422</f>
        <v>96.817687074829934</v>
      </c>
      <c r="X422" s="5">
        <v>7.3194800000000004</v>
      </c>
      <c r="Y422" s="4">
        <f t="shared" ref="Y422:Y430" si="46">100*$J422/X422</f>
        <v>97.221387311666945</v>
      </c>
    </row>
    <row r="423" spans="1:25" x14ac:dyDescent="0.2">
      <c r="A423" t="s">
        <v>43</v>
      </c>
      <c r="B423" t="s">
        <v>20</v>
      </c>
      <c r="C423" t="s">
        <v>18</v>
      </c>
      <c r="D423">
        <v>5.18</v>
      </c>
      <c r="E423">
        <v>3.7199999999999997E-2</v>
      </c>
      <c r="F423">
        <v>7.0442</v>
      </c>
      <c r="G423">
        <v>1.89E-2</v>
      </c>
      <c r="H423">
        <v>5.9265999999999996</v>
      </c>
      <c r="I423" t="s">
        <v>44</v>
      </c>
      <c r="J423">
        <v>13.3096</v>
      </c>
      <c r="K423">
        <v>3.5700000000000003E-2</v>
      </c>
      <c r="L423">
        <v>0.78</v>
      </c>
      <c r="M423" t="s">
        <v>44</v>
      </c>
      <c r="N423" t="s">
        <v>31</v>
      </c>
      <c r="Q423" t="s">
        <v>43</v>
      </c>
      <c r="R423" s="5">
        <v>13.19</v>
      </c>
      <c r="S423" s="4">
        <f t="shared" si="43"/>
        <v>100.90674753601213</v>
      </c>
      <c r="T423" s="5">
        <v>13.3</v>
      </c>
      <c r="U423" s="4">
        <f t="shared" si="44"/>
        <v>100.07218045112782</v>
      </c>
      <c r="V423" s="5">
        <v>13.2</v>
      </c>
      <c r="W423" s="4">
        <f t="shared" si="45"/>
        <v>100.83030303030304</v>
      </c>
      <c r="X423" s="5">
        <v>13.5526</v>
      </c>
      <c r="Y423" s="4">
        <f t="shared" si="46"/>
        <v>98.206986113365701</v>
      </c>
    </row>
    <row r="424" spans="1:25" x14ac:dyDescent="0.2">
      <c r="A424" t="s">
        <v>24</v>
      </c>
      <c r="B424" t="s">
        <v>20</v>
      </c>
      <c r="C424" t="s">
        <v>18</v>
      </c>
      <c r="D424">
        <v>26.88</v>
      </c>
      <c r="E424">
        <v>0.13938999999999999</v>
      </c>
      <c r="F424">
        <v>23.220700000000001</v>
      </c>
      <c r="G424">
        <v>3.0599999999999999E-2</v>
      </c>
      <c r="H424">
        <v>18.768699999999999</v>
      </c>
      <c r="I424" t="s">
        <v>25</v>
      </c>
      <c r="J424">
        <v>49.675800000000002</v>
      </c>
      <c r="K424">
        <v>6.5500000000000003E-2</v>
      </c>
      <c r="L424">
        <v>2.4700000000000002</v>
      </c>
      <c r="M424" t="s">
        <v>22</v>
      </c>
      <c r="N424" t="s">
        <v>23</v>
      </c>
      <c r="O424" s="3">
        <v>45517.833414351851</v>
      </c>
      <c r="Q424" t="s">
        <v>24</v>
      </c>
      <c r="R424" s="5">
        <v>50.73</v>
      </c>
      <c r="S424" s="4">
        <f t="shared" si="43"/>
        <v>97.921939680662334</v>
      </c>
      <c r="T424" s="5">
        <v>50.3</v>
      </c>
      <c r="U424" s="4">
        <f t="shared" si="44"/>
        <v>98.759045725646132</v>
      </c>
      <c r="V424" s="5">
        <v>50.5</v>
      </c>
      <c r="W424" s="4">
        <f t="shared" si="45"/>
        <v>98.367920792079204</v>
      </c>
      <c r="X424" s="5">
        <v>50.553800000000003</v>
      </c>
      <c r="Y424" s="4">
        <f t="shared" si="46"/>
        <v>98.263236393703338</v>
      </c>
    </row>
    <row r="425" spans="1:25" x14ac:dyDescent="0.2">
      <c r="A425" t="s">
        <v>53</v>
      </c>
      <c r="B425" t="s">
        <v>20</v>
      </c>
      <c r="C425" t="s">
        <v>18</v>
      </c>
      <c r="D425">
        <v>0.09</v>
      </c>
      <c r="E425">
        <v>5.0000000000000001E-4</v>
      </c>
      <c r="F425">
        <v>9.7500000000000003E-2</v>
      </c>
      <c r="G425">
        <v>8.2000000000000007E-3</v>
      </c>
      <c r="H425">
        <v>7.1400000000000005E-2</v>
      </c>
      <c r="I425" t="s">
        <v>55</v>
      </c>
      <c r="J425">
        <v>0.22339999999999999</v>
      </c>
      <c r="K425">
        <v>1.8800000000000001E-2</v>
      </c>
      <c r="L425">
        <v>0.01</v>
      </c>
      <c r="M425" t="s">
        <v>56</v>
      </c>
      <c r="N425" t="s">
        <v>31</v>
      </c>
      <c r="Q425" t="s">
        <v>53</v>
      </c>
      <c r="R425" s="5">
        <v>0.27</v>
      </c>
      <c r="S425" s="4">
        <f t="shared" si="43"/>
        <v>82.740740740740733</v>
      </c>
      <c r="T425" s="5">
        <v>0.23200000000000001</v>
      </c>
      <c r="U425" s="4">
        <f t="shared" si="44"/>
        <v>96.293103448275858</v>
      </c>
      <c r="V425" s="5">
        <v>0.24</v>
      </c>
      <c r="W425" s="4">
        <f t="shared" si="45"/>
        <v>93.083333333333343</v>
      </c>
      <c r="X425" s="5">
        <v>0.22189999999999999</v>
      </c>
      <c r="Y425" s="4">
        <f t="shared" si="46"/>
        <v>100.67598017124831</v>
      </c>
    </row>
    <row r="426" spans="1:25" x14ac:dyDescent="0.2">
      <c r="A426" t="s">
        <v>45</v>
      </c>
      <c r="B426" t="s">
        <v>20</v>
      </c>
      <c r="C426" t="s">
        <v>18</v>
      </c>
      <c r="D426">
        <v>0.42</v>
      </c>
      <c r="E426">
        <v>3.31E-3</v>
      </c>
      <c r="F426">
        <v>0.40589999999999998</v>
      </c>
      <c r="G426">
        <v>8.2000000000000007E-3</v>
      </c>
      <c r="H426">
        <v>0.2356</v>
      </c>
      <c r="I426" t="s">
        <v>46</v>
      </c>
      <c r="J426">
        <v>0.4889</v>
      </c>
      <c r="K426">
        <v>9.9000000000000008E-3</v>
      </c>
      <c r="L426">
        <v>0.03</v>
      </c>
      <c r="M426" t="s">
        <v>47</v>
      </c>
      <c r="N426" t="s">
        <v>23</v>
      </c>
      <c r="O426" s="3">
        <v>45567.822025462963</v>
      </c>
      <c r="Q426" t="s">
        <v>45</v>
      </c>
      <c r="R426" s="5">
        <v>0.49</v>
      </c>
      <c r="S426" s="4">
        <f t="shared" si="43"/>
        <v>99.775510204081641</v>
      </c>
      <c r="T426" s="5">
        <v>0.48</v>
      </c>
      <c r="U426" s="4">
        <f t="shared" si="44"/>
        <v>101.85416666666667</v>
      </c>
      <c r="V426" s="5">
        <v>0.47199999999999998</v>
      </c>
      <c r="W426" s="4">
        <f t="shared" si="45"/>
        <v>103.58050847457628</v>
      </c>
      <c r="X426" s="5">
        <v>0.49368899999999999</v>
      </c>
      <c r="Y426" s="4">
        <f t="shared" si="46"/>
        <v>99.029956105969546</v>
      </c>
    </row>
    <row r="427" spans="1:25" x14ac:dyDescent="0.2">
      <c r="A427" t="s">
        <v>26</v>
      </c>
      <c r="B427" t="s">
        <v>20</v>
      </c>
      <c r="C427" t="s">
        <v>18</v>
      </c>
      <c r="D427">
        <v>7.71</v>
      </c>
      <c r="E427">
        <v>6.615E-2</v>
      </c>
      <c r="F427">
        <v>7.6771000000000003</v>
      </c>
      <c r="G427">
        <v>1.9E-2</v>
      </c>
      <c r="H427">
        <v>4.3483000000000001</v>
      </c>
      <c r="I427" t="s">
        <v>27</v>
      </c>
      <c r="J427">
        <v>10.7416</v>
      </c>
      <c r="K427">
        <v>2.6599999999999999E-2</v>
      </c>
      <c r="L427">
        <v>0.56999999999999995</v>
      </c>
      <c r="M427" t="s">
        <v>28</v>
      </c>
      <c r="N427" t="s">
        <v>23</v>
      </c>
      <c r="O427" s="3">
        <v>45517.833564814813</v>
      </c>
      <c r="Q427" t="s">
        <v>26</v>
      </c>
      <c r="R427" s="5">
        <v>11.27</v>
      </c>
      <c r="S427" s="4">
        <f t="shared" si="43"/>
        <v>95.311446317657513</v>
      </c>
      <c r="T427" s="5">
        <v>10.9</v>
      </c>
      <c r="U427" s="4">
        <f t="shared" si="44"/>
        <v>98.546788990825689</v>
      </c>
      <c r="V427" s="5">
        <v>11</v>
      </c>
      <c r="W427" s="4">
        <f t="shared" si="45"/>
        <v>97.650909090909096</v>
      </c>
      <c r="X427" s="5">
        <v>10.807600000000001</v>
      </c>
      <c r="Y427" s="4">
        <f t="shared" si="46"/>
        <v>99.389318627632406</v>
      </c>
    </row>
    <row r="428" spans="1:25" x14ac:dyDescent="0.2">
      <c r="A428" t="s">
        <v>48</v>
      </c>
      <c r="B428" t="s">
        <v>20</v>
      </c>
      <c r="C428" t="s">
        <v>18</v>
      </c>
      <c r="D428">
        <v>1.28</v>
      </c>
      <c r="E428">
        <v>1.2760000000000001E-2</v>
      </c>
      <c r="F428">
        <v>1.5869</v>
      </c>
      <c r="G428">
        <v>1.34E-2</v>
      </c>
      <c r="H428">
        <v>0.75209999999999999</v>
      </c>
      <c r="I428" t="s">
        <v>49</v>
      </c>
      <c r="J428">
        <v>2.6469999999999998</v>
      </c>
      <c r="K428">
        <v>2.24E-2</v>
      </c>
      <c r="L428">
        <v>0.1</v>
      </c>
      <c r="M428" t="s">
        <v>48</v>
      </c>
      <c r="N428" t="s">
        <v>31</v>
      </c>
      <c r="Q428" t="s">
        <v>48</v>
      </c>
      <c r="R428" s="5">
        <v>2.56</v>
      </c>
      <c r="S428" s="4">
        <f t="shared" si="43"/>
        <v>103.3984375</v>
      </c>
      <c r="T428" s="5">
        <v>2.56</v>
      </c>
      <c r="U428" s="4">
        <f t="shared" si="44"/>
        <v>103.3984375</v>
      </c>
      <c r="V428" s="5">
        <v>2.52</v>
      </c>
      <c r="W428" s="4">
        <f t="shared" si="45"/>
        <v>105.03968253968253</v>
      </c>
      <c r="X428" s="5">
        <v>2.6549999999999998</v>
      </c>
      <c r="Y428" s="4">
        <f t="shared" si="46"/>
        <v>99.698681732580042</v>
      </c>
    </row>
    <row r="429" spans="1:25" x14ac:dyDescent="0.2">
      <c r="A429" t="s">
        <v>29</v>
      </c>
      <c r="B429" t="s">
        <v>20</v>
      </c>
      <c r="C429" t="s">
        <v>18</v>
      </c>
      <c r="D429">
        <v>0.11</v>
      </c>
      <c r="E429">
        <v>1.1100000000000001E-3</v>
      </c>
      <c r="F429">
        <v>0.1371</v>
      </c>
      <c r="G429">
        <v>1.24E-2</v>
      </c>
      <c r="H429">
        <v>5.67E-2</v>
      </c>
      <c r="I429" t="s">
        <v>30</v>
      </c>
      <c r="J429">
        <v>0.17699999999999999</v>
      </c>
      <c r="K429">
        <v>1.6E-2</v>
      </c>
      <c r="L429">
        <v>0.01</v>
      </c>
      <c r="M429" t="s">
        <v>29</v>
      </c>
      <c r="N429" t="s">
        <v>31</v>
      </c>
      <c r="Q429" t="s">
        <v>29</v>
      </c>
      <c r="R429" s="5">
        <v>0.16</v>
      </c>
      <c r="S429" s="4">
        <f t="shared" si="43"/>
        <v>110.625</v>
      </c>
      <c r="T429" s="5">
        <v>0.16500000000000001</v>
      </c>
      <c r="U429" s="4">
        <f t="shared" si="44"/>
        <v>107.27272727272727</v>
      </c>
      <c r="V429" s="5">
        <v>0.16300000000000001</v>
      </c>
      <c r="W429" s="4">
        <f t="shared" si="45"/>
        <v>108.58895705521472</v>
      </c>
      <c r="X429" s="5">
        <v>0.16707</v>
      </c>
      <c r="Y429" s="4">
        <f t="shared" si="46"/>
        <v>105.94361644819537</v>
      </c>
    </row>
    <row r="430" spans="1:25" x14ac:dyDescent="0.2">
      <c r="A430" t="s">
        <v>32</v>
      </c>
      <c r="B430" t="s">
        <v>20</v>
      </c>
      <c r="C430" t="s">
        <v>18</v>
      </c>
      <c r="D430">
        <v>7.57</v>
      </c>
      <c r="E430">
        <v>6.8769999999999998E-2</v>
      </c>
      <c r="F430">
        <v>8.2581000000000007</v>
      </c>
      <c r="G430">
        <v>3.0200000000000001E-2</v>
      </c>
      <c r="H430">
        <v>3.3567999999999998</v>
      </c>
      <c r="I430" t="s">
        <v>33</v>
      </c>
      <c r="J430">
        <v>10.623900000000001</v>
      </c>
      <c r="K430">
        <v>3.8800000000000001E-2</v>
      </c>
      <c r="L430">
        <v>0.44</v>
      </c>
      <c r="M430" t="s">
        <v>34</v>
      </c>
      <c r="N430" t="s">
        <v>23</v>
      </c>
      <c r="O430" s="3">
        <v>45517.833124999997</v>
      </c>
      <c r="Q430" t="s">
        <v>32</v>
      </c>
      <c r="R430" s="5">
        <v>10.87</v>
      </c>
      <c r="S430" s="4">
        <f t="shared" si="43"/>
        <v>97.735970561177567</v>
      </c>
      <c r="T430" s="5">
        <v>10.7</v>
      </c>
      <c r="U430" s="4">
        <f t="shared" si="44"/>
        <v>99.288785046728989</v>
      </c>
      <c r="V430" s="5">
        <v>10.7</v>
      </c>
      <c r="W430" s="4">
        <f t="shared" si="45"/>
        <v>99.288785046728989</v>
      </c>
      <c r="X430" s="5">
        <v>10.69089</v>
      </c>
      <c r="Y430" s="4">
        <f t="shared" si="46"/>
        <v>99.373391738199544</v>
      </c>
    </row>
    <row r="431" spans="1:25" x14ac:dyDescent="0.2">
      <c r="A431" t="s">
        <v>37</v>
      </c>
      <c r="F431">
        <v>97.259600000000006</v>
      </c>
      <c r="H431">
        <v>100</v>
      </c>
      <c r="J431">
        <v>97.259600000000006</v>
      </c>
      <c r="L431" t="s">
        <v>130</v>
      </c>
      <c r="O431" s="3"/>
    </row>
    <row r="433" spans="1:19" s="7" customFormat="1" x14ac:dyDescent="0.2"/>
    <row r="434" spans="1:19" x14ac:dyDescent="0.2">
      <c r="A434" t="s">
        <v>175</v>
      </c>
    </row>
    <row r="435" spans="1:19" x14ac:dyDescent="0.2">
      <c r="A435" t="s">
        <v>3</v>
      </c>
      <c r="B435" t="s">
        <v>4</v>
      </c>
      <c r="C435" t="s">
        <v>5</v>
      </c>
      <c r="D435" t="s">
        <v>6</v>
      </c>
      <c r="E435" t="s">
        <v>7</v>
      </c>
      <c r="F435" t="s">
        <v>8</v>
      </c>
      <c r="G435" t="s">
        <v>9</v>
      </c>
      <c r="H435" t="s">
        <v>10</v>
      </c>
      <c r="I435" t="s">
        <v>11</v>
      </c>
      <c r="J435" t="s">
        <v>12</v>
      </c>
      <c r="K435" t="s">
        <v>13</v>
      </c>
      <c r="L435" t="s">
        <v>67</v>
      </c>
      <c r="M435" t="s">
        <v>14</v>
      </c>
      <c r="N435" t="s">
        <v>15</v>
      </c>
      <c r="O435" t="s">
        <v>16</v>
      </c>
    </row>
    <row r="436" spans="1:19" x14ac:dyDescent="0.2">
      <c r="A436" t="s">
        <v>17</v>
      </c>
      <c r="C436" t="s">
        <v>18</v>
      </c>
      <c r="F436">
        <v>42.878500000000003</v>
      </c>
      <c r="H436">
        <v>60.7532</v>
      </c>
      <c r="L436">
        <v>8</v>
      </c>
    </row>
    <row r="437" spans="1:19" x14ac:dyDescent="0.2">
      <c r="A437" t="s">
        <v>40</v>
      </c>
      <c r="B437" t="s">
        <v>20</v>
      </c>
      <c r="C437" t="s">
        <v>18</v>
      </c>
      <c r="D437">
        <v>1.52</v>
      </c>
      <c r="E437">
        <v>5.9699999999999996E-3</v>
      </c>
      <c r="F437">
        <v>1.9805999999999999</v>
      </c>
      <c r="G437">
        <v>1.9900000000000001E-2</v>
      </c>
      <c r="H437">
        <v>1.9529000000000001</v>
      </c>
      <c r="I437" t="s">
        <v>41</v>
      </c>
      <c r="J437">
        <v>2.6698</v>
      </c>
      <c r="K437">
        <v>2.6800000000000001E-2</v>
      </c>
      <c r="L437">
        <v>0.26</v>
      </c>
      <c r="M437" t="s">
        <v>42</v>
      </c>
      <c r="N437" t="s">
        <v>23</v>
      </c>
      <c r="O437" s="3">
        <v>45565.922175925924</v>
      </c>
      <c r="Q437" t="s">
        <v>40</v>
      </c>
      <c r="R437">
        <v>2.7610000000000001</v>
      </c>
      <c r="S437">
        <f>100*J437/R437</f>
        <v>96.696848967765305</v>
      </c>
    </row>
    <row r="438" spans="1:19" x14ac:dyDescent="0.2">
      <c r="A438" t="s">
        <v>19</v>
      </c>
      <c r="B438" t="s">
        <v>20</v>
      </c>
      <c r="C438" t="s">
        <v>18</v>
      </c>
      <c r="D438">
        <v>2.96</v>
      </c>
      <c r="E438">
        <v>1.711E-2</v>
      </c>
      <c r="F438">
        <v>3.9194</v>
      </c>
      <c r="G438">
        <v>1.89E-2</v>
      </c>
      <c r="H438">
        <v>3.6545000000000001</v>
      </c>
      <c r="I438" t="s">
        <v>21</v>
      </c>
      <c r="J438">
        <v>6.4987000000000004</v>
      </c>
      <c r="K438">
        <v>3.1300000000000001E-2</v>
      </c>
      <c r="L438">
        <v>0.48</v>
      </c>
      <c r="M438" t="s">
        <v>22</v>
      </c>
      <c r="N438" t="s">
        <v>23</v>
      </c>
      <c r="O438" s="3">
        <v>45517.833379629628</v>
      </c>
      <c r="Q438" t="s">
        <v>19</v>
      </c>
      <c r="R438">
        <v>6.6</v>
      </c>
      <c r="S438">
        <f t="shared" ref="S438:S440" si="47">100*J438/R438</f>
        <v>98.465151515151518</v>
      </c>
    </row>
    <row r="439" spans="1:19" x14ac:dyDescent="0.2">
      <c r="A439" t="s">
        <v>43</v>
      </c>
      <c r="B439" t="s">
        <v>20</v>
      </c>
      <c r="C439" t="s">
        <v>18</v>
      </c>
      <c r="D439">
        <v>5.31</v>
      </c>
      <c r="E439">
        <v>3.8129999999999997E-2</v>
      </c>
      <c r="F439">
        <v>7.2446000000000002</v>
      </c>
      <c r="G439">
        <v>2.1999999999999999E-2</v>
      </c>
      <c r="H439">
        <v>6.0864000000000003</v>
      </c>
      <c r="I439" t="s">
        <v>44</v>
      </c>
      <c r="J439">
        <v>13.6881</v>
      </c>
      <c r="K439">
        <v>4.1500000000000002E-2</v>
      </c>
      <c r="L439">
        <v>0.8</v>
      </c>
      <c r="M439" t="s">
        <v>44</v>
      </c>
      <c r="N439" t="s">
        <v>31</v>
      </c>
      <c r="Q439" t="s">
        <v>43</v>
      </c>
      <c r="R439">
        <v>13.760999999999999</v>
      </c>
      <c r="S439">
        <f t="shared" si="47"/>
        <v>99.470241988227599</v>
      </c>
    </row>
    <row r="440" spans="1:19" x14ac:dyDescent="0.2">
      <c r="A440" t="s">
        <v>24</v>
      </c>
      <c r="B440" t="s">
        <v>20</v>
      </c>
      <c r="C440" t="s">
        <v>18</v>
      </c>
      <c r="D440">
        <v>26.78</v>
      </c>
      <c r="E440">
        <v>0.13886999999999999</v>
      </c>
      <c r="F440">
        <v>23.2425</v>
      </c>
      <c r="G440">
        <v>3.5900000000000001E-2</v>
      </c>
      <c r="H440">
        <v>18.7592</v>
      </c>
      <c r="I440" t="s">
        <v>25</v>
      </c>
      <c r="J440">
        <v>49.7224</v>
      </c>
      <c r="K440">
        <v>7.6899999999999996E-2</v>
      </c>
      <c r="L440">
        <v>2.4700000000000002</v>
      </c>
      <c r="M440" t="s">
        <v>22</v>
      </c>
      <c r="N440" t="s">
        <v>23</v>
      </c>
      <c r="O440" s="3">
        <v>45517.833414351851</v>
      </c>
      <c r="Q440" t="s">
        <v>24</v>
      </c>
      <c r="R440">
        <v>50.621000000000002</v>
      </c>
      <c r="S440">
        <f t="shared" si="47"/>
        <v>98.224847395349741</v>
      </c>
    </row>
    <row r="441" spans="1:19" x14ac:dyDescent="0.2">
      <c r="A441" t="s">
        <v>60</v>
      </c>
      <c r="B441" t="s">
        <v>20</v>
      </c>
      <c r="C441" t="s">
        <v>18</v>
      </c>
      <c r="D441">
        <v>0.1</v>
      </c>
      <c r="E441">
        <v>8.8999999999999995E-4</v>
      </c>
      <c r="F441">
        <v>0.14180000000000001</v>
      </c>
      <c r="G441">
        <v>8.5000000000000006E-3</v>
      </c>
      <c r="H441">
        <v>0.1003</v>
      </c>
      <c r="I441" t="s">
        <v>61</v>
      </c>
      <c r="J441">
        <v>0.35420000000000001</v>
      </c>
      <c r="K441">
        <v>2.12E-2</v>
      </c>
      <c r="L441">
        <v>0.01</v>
      </c>
      <c r="M441" t="s">
        <v>62</v>
      </c>
      <c r="N441" t="s">
        <v>31</v>
      </c>
      <c r="Q441" t="s">
        <v>60</v>
      </c>
      <c r="R441">
        <v>0.35399999999999998</v>
      </c>
      <c r="S441">
        <f>100*J441/R441</f>
        <v>100.05649717514126</v>
      </c>
    </row>
    <row r="442" spans="1:19" x14ac:dyDescent="0.2">
      <c r="A442" t="s">
        <v>45</v>
      </c>
      <c r="B442" t="s">
        <v>20</v>
      </c>
      <c r="C442" t="s">
        <v>18</v>
      </c>
      <c r="D442">
        <v>0.17</v>
      </c>
      <c r="E442">
        <v>1.3500000000000001E-3</v>
      </c>
      <c r="F442">
        <v>0.16619999999999999</v>
      </c>
      <c r="G442">
        <v>8.6999999999999994E-3</v>
      </c>
      <c r="H442">
        <v>9.6299999999999997E-2</v>
      </c>
      <c r="I442" t="s">
        <v>46</v>
      </c>
      <c r="J442">
        <v>0.20019999999999999</v>
      </c>
      <c r="K442">
        <v>1.0500000000000001E-2</v>
      </c>
      <c r="L442">
        <v>0.01</v>
      </c>
      <c r="M442" t="s">
        <v>47</v>
      </c>
      <c r="N442" t="s">
        <v>23</v>
      </c>
      <c r="O442" s="3">
        <v>45567.822025462963</v>
      </c>
      <c r="Q442" t="s">
        <v>45</v>
      </c>
      <c r="R442">
        <v>0.19</v>
      </c>
      <c r="S442">
        <f t="shared" ref="S442:S446" si="48">100*J442/R442</f>
        <v>105.36842105263158</v>
      </c>
    </row>
    <row r="443" spans="1:19" x14ac:dyDescent="0.2">
      <c r="A443" t="s">
        <v>26</v>
      </c>
      <c r="B443" t="s">
        <v>20</v>
      </c>
      <c r="C443" t="s">
        <v>18</v>
      </c>
      <c r="D443">
        <v>7.5</v>
      </c>
      <c r="E443">
        <v>6.4399999999999999E-2</v>
      </c>
      <c r="F443">
        <v>7.4676</v>
      </c>
      <c r="G443">
        <v>2.1600000000000001E-2</v>
      </c>
      <c r="H443">
        <v>4.2236000000000002</v>
      </c>
      <c r="I443" t="s">
        <v>27</v>
      </c>
      <c r="J443">
        <v>10.448600000000001</v>
      </c>
      <c r="K443">
        <v>3.0200000000000001E-2</v>
      </c>
      <c r="L443">
        <v>0.56000000000000005</v>
      </c>
      <c r="M443" t="s">
        <v>28</v>
      </c>
      <c r="N443" t="s">
        <v>23</v>
      </c>
      <c r="O443" s="3">
        <v>45517.833564814813</v>
      </c>
      <c r="Q443" t="s">
        <v>26</v>
      </c>
      <c r="R443">
        <v>10.74</v>
      </c>
      <c r="S443">
        <f t="shared" si="48"/>
        <v>97.286778398510251</v>
      </c>
    </row>
    <row r="444" spans="1:19" x14ac:dyDescent="0.2">
      <c r="A444" t="s">
        <v>48</v>
      </c>
      <c r="B444" t="s">
        <v>20</v>
      </c>
      <c r="C444" t="s">
        <v>18</v>
      </c>
      <c r="D444">
        <v>0.93</v>
      </c>
      <c r="E444">
        <v>9.2899999999999996E-3</v>
      </c>
      <c r="F444">
        <v>1.1518999999999999</v>
      </c>
      <c r="G444">
        <v>1.4200000000000001E-2</v>
      </c>
      <c r="H444">
        <v>0.54510000000000003</v>
      </c>
      <c r="I444" t="s">
        <v>49</v>
      </c>
      <c r="J444">
        <v>1.9214</v>
      </c>
      <c r="K444">
        <v>2.3699999999999999E-2</v>
      </c>
      <c r="L444">
        <v>7.0000000000000007E-2</v>
      </c>
      <c r="M444" t="s">
        <v>48</v>
      </c>
      <c r="N444" t="s">
        <v>31</v>
      </c>
      <c r="Q444" t="s">
        <v>48</v>
      </c>
      <c r="R444">
        <v>1.96</v>
      </c>
      <c r="S444">
        <f t="shared" si="48"/>
        <v>98.030612244897952</v>
      </c>
    </row>
    <row r="445" spans="1:19" x14ac:dyDescent="0.2">
      <c r="A445" t="s">
        <v>29</v>
      </c>
      <c r="B445" t="s">
        <v>20</v>
      </c>
      <c r="C445" t="s">
        <v>18</v>
      </c>
      <c r="D445">
        <v>0.13</v>
      </c>
      <c r="E445">
        <v>1.2999999999999999E-3</v>
      </c>
      <c r="F445">
        <v>0.16</v>
      </c>
      <c r="G445">
        <v>1.43E-2</v>
      </c>
      <c r="H445">
        <v>6.6000000000000003E-2</v>
      </c>
      <c r="I445" t="s">
        <v>30</v>
      </c>
      <c r="J445">
        <v>0.20660000000000001</v>
      </c>
      <c r="K445">
        <v>1.84E-2</v>
      </c>
      <c r="L445">
        <v>0.01</v>
      </c>
      <c r="M445" t="s">
        <v>29</v>
      </c>
      <c r="N445" t="s">
        <v>31</v>
      </c>
      <c r="Q445" t="s">
        <v>29</v>
      </c>
      <c r="R445">
        <v>0.22</v>
      </c>
      <c r="S445">
        <f t="shared" si="48"/>
        <v>93.909090909090907</v>
      </c>
    </row>
    <row r="446" spans="1:19" x14ac:dyDescent="0.2">
      <c r="A446" t="s">
        <v>32</v>
      </c>
      <c r="B446" t="s">
        <v>20</v>
      </c>
      <c r="C446" t="s">
        <v>18</v>
      </c>
      <c r="D446">
        <v>8.4499999999999993</v>
      </c>
      <c r="E446">
        <v>7.6810000000000003E-2</v>
      </c>
      <c r="F446">
        <v>9.2035</v>
      </c>
      <c r="G446">
        <v>3.5999999999999997E-2</v>
      </c>
      <c r="H446">
        <v>3.7357</v>
      </c>
      <c r="I446" t="s">
        <v>33</v>
      </c>
      <c r="J446">
        <v>11.8401</v>
      </c>
      <c r="K446">
        <v>4.6300000000000001E-2</v>
      </c>
      <c r="L446">
        <v>0.49</v>
      </c>
      <c r="M446" t="s">
        <v>34</v>
      </c>
      <c r="N446" t="s">
        <v>23</v>
      </c>
      <c r="O446" s="3">
        <v>45517.833124999997</v>
      </c>
      <c r="Q446" t="s">
        <v>32</v>
      </c>
      <c r="R446">
        <v>12.141</v>
      </c>
      <c r="S446">
        <f t="shared" si="48"/>
        <v>97.521620953792933</v>
      </c>
    </row>
    <row r="447" spans="1:19" x14ac:dyDescent="0.2">
      <c r="A447" t="s">
        <v>37</v>
      </c>
      <c r="F447">
        <v>97.619399999999999</v>
      </c>
      <c r="H447">
        <v>100</v>
      </c>
      <c r="J447">
        <v>97.582700000000003</v>
      </c>
      <c r="L447" t="s">
        <v>149</v>
      </c>
    </row>
    <row r="449" spans="1:15" x14ac:dyDescent="0.2">
      <c r="A449" t="s">
        <v>177</v>
      </c>
    </row>
    <row r="450" spans="1:15" x14ac:dyDescent="0.2">
      <c r="A450" t="s">
        <v>3</v>
      </c>
      <c r="B450" t="s">
        <v>4</v>
      </c>
      <c r="C450" t="s">
        <v>5</v>
      </c>
      <c r="D450" t="s">
        <v>6</v>
      </c>
      <c r="E450" t="s">
        <v>7</v>
      </c>
      <c r="F450" t="s">
        <v>8</v>
      </c>
      <c r="G450" t="s">
        <v>9</v>
      </c>
      <c r="H450" t="s">
        <v>10</v>
      </c>
      <c r="I450" t="s">
        <v>11</v>
      </c>
      <c r="J450" t="s">
        <v>12</v>
      </c>
      <c r="K450" t="s">
        <v>13</v>
      </c>
      <c r="L450" t="s">
        <v>67</v>
      </c>
      <c r="M450" t="s">
        <v>14</v>
      </c>
      <c r="N450" t="s">
        <v>15</v>
      </c>
      <c r="O450" t="s">
        <v>16</v>
      </c>
    </row>
    <row r="451" spans="1:15" x14ac:dyDescent="0.2">
      <c r="A451" t="s">
        <v>17</v>
      </c>
      <c r="C451" t="s">
        <v>18</v>
      </c>
      <c r="F451">
        <v>42.920299999999997</v>
      </c>
      <c r="H451">
        <v>60.7699</v>
      </c>
      <c r="L451">
        <v>8</v>
      </c>
    </row>
    <row r="452" spans="1:15" x14ac:dyDescent="0.2">
      <c r="A452" t="s">
        <v>40</v>
      </c>
      <c r="B452" t="s">
        <v>20</v>
      </c>
      <c r="C452" t="s">
        <v>18</v>
      </c>
      <c r="D452">
        <v>1.52</v>
      </c>
      <c r="E452">
        <v>5.9699999999999996E-3</v>
      </c>
      <c r="F452">
        <v>1.9819</v>
      </c>
      <c r="G452">
        <v>1.7299999999999999E-2</v>
      </c>
      <c r="H452">
        <v>1.9528000000000001</v>
      </c>
      <c r="I452" t="s">
        <v>41</v>
      </c>
      <c r="J452">
        <v>2.6715</v>
      </c>
      <c r="K452">
        <v>2.3300000000000001E-2</v>
      </c>
      <c r="L452">
        <v>0.26</v>
      </c>
      <c r="M452" t="s">
        <v>42</v>
      </c>
      <c r="N452" t="s">
        <v>23</v>
      </c>
      <c r="O452" s="3">
        <v>45565.922175925924</v>
      </c>
    </row>
    <row r="453" spans="1:15" x14ac:dyDescent="0.2">
      <c r="A453" t="s">
        <v>19</v>
      </c>
      <c r="B453" t="s">
        <v>20</v>
      </c>
      <c r="C453" t="s">
        <v>18</v>
      </c>
      <c r="D453">
        <v>2.96</v>
      </c>
      <c r="E453">
        <v>1.712E-2</v>
      </c>
      <c r="F453">
        <v>3.9218999999999999</v>
      </c>
      <c r="G453">
        <v>1.6400000000000001E-2</v>
      </c>
      <c r="H453">
        <v>3.6541999999999999</v>
      </c>
      <c r="I453" t="s">
        <v>21</v>
      </c>
      <c r="J453">
        <v>6.5027999999999997</v>
      </c>
      <c r="K453">
        <v>2.7300000000000001E-2</v>
      </c>
      <c r="L453">
        <v>0.48</v>
      </c>
      <c r="M453" t="s">
        <v>22</v>
      </c>
      <c r="N453" t="s">
        <v>23</v>
      </c>
      <c r="O453" s="3">
        <v>45517.833379629628</v>
      </c>
    </row>
    <row r="454" spans="1:15" x14ac:dyDescent="0.2">
      <c r="A454" t="s">
        <v>43</v>
      </c>
      <c r="B454" t="s">
        <v>20</v>
      </c>
      <c r="C454" t="s">
        <v>18</v>
      </c>
      <c r="D454">
        <v>5.31</v>
      </c>
      <c r="E454">
        <v>3.8109999999999998E-2</v>
      </c>
      <c r="F454">
        <v>7.2401</v>
      </c>
      <c r="G454">
        <v>1.9099999999999999E-2</v>
      </c>
      <c r="H454">
        <v>6.0784000000000002</v>
      </c>
      <c r="I454" t="s">
        <v>44</v>
      </c>
      <c r="J454">
        <v>13.6797</v>
      </c>
      <c r="K454">
        <v>3.6200000000000003E-2</v>
      </c>
      <c r="L454">
        <v>0.8</v>
      </c>
      <c r="M454" t="s">
        <v>44</v>
      </c>
      <c r="N454" t="s">
        <v>31</v>
      </c>
    </row>
    <row r="455" spans="1:15" x14ac:dyDescent="0.2">
      <c r="A455" t="s">
        <v>24</v>
      </c>
      <c r="B455" t="s">
        <v>20</v>
      </c>
      <c r="C455" t="s">
        <v>18</v>
      </c>
      <c r="D455">
        <v>26.84</v>
      </c>
      <c r="E455">
        <v>0.13916000000000001</v>
      </c>
      <c r="F455">
        <v>23.292200000000001</v>
      </c>
      <c r="G455">
        <v>3.0800000000000001E-2</v>
      </c>
      <c r="H455">
        <v>18.786200000000001</v>
      </c>
      <c r="I455" t="s">
        <v>25</v>
      </c>
      <c r="J455">
        <v>49.828699999999998</v>
      </c>
      <c r="K455">
        <v>6.5799999999999997E-2</v>
      </c>
      <c r="L455">
        <v>2.4700000000000002</v>
      </c>
      <c r="M455" t="s">
        <v>22</v>
      </c>
      <c r="N455" t="s">
        <v>23</v>
      </c>
      <c r="O455" s="3">
        <v>45517.833414351851</v>
      </c>
    </row>
    <row r="456" spans="1:15" x14ac:dyDescent="0.2">
      <c r="A456" t="s">
        <v>60</v>
      </c>
      <c r="B456" t="s">
        <v>101</v>
      </c>
      <c r="C456" t="s">
        <v>102</v>
      </c>
      <c r="D456">
        <v>0.12</v>
      </c>
      <c r="E456">
        <v>9.1E-4</v>
      </c>
      <c r="F456">
        <v>0.13600000000000001</v>
      </c>
      <c r="G456">
        <v>3.2000000000000002E-3</v>
      </c>
      <c r="H456">
        <v>9.6100000000000005E-2</v>
      </c>
      <c r="I456" t="s">
        <v>61</v>
      </c>
      <c r="J456">
        <v>0.3397</v>
      </c>
      <c r="K456">
        <v>8.0000000000000002E-3</v>
      </c>
      <c r="L456">
        <v>0.01</v>
      </c>
      <c r="M456" t="s">
        <v>127</v>
      </c>
      <c r="N456" t="s">
        <v>23</v>
      </c>
      <c r="O456" s="3">
        <v>45594.41269675926</v>
      </c>
    </row>
    <row r="457" spans="1:15" x14ac:dyDescent="0.2">
      <c r="A457" t="s">
        <v>45</v>
      </c>
      <c r="B457" t="s">
        <v>20</v>
      </c>
      <c r="C457" t="s">
        <v>18</v>
      </c>
      <c r="D457">
        <v>0.17</v>
      </c>
      <c r="E457">
        <v>1.34E-3</v>
      </c>
      <c r="F457">
        <v>0.16500000000000001</v>
      </c>
      <c r="G457">
        <v>7.6E-3</v>
      </c>
      <c r="H457">
        <v>9.5600000000000004E-2</v>
      </c>
      <c r="I457" t="s">
        <v>46</v>
      </c>
      <c r="J457">
        <v>0.19869999999999999</v>
      </c>
      <c r="K457">
        <v>9.1000000000000004E-3</v>
      </c>
      <c r="L457">
        <v>0.01</v>
      </c>
      <c r="M457" t="s">
        <v>47</v>
      </c>
      <c r="N457" t="s">
        <v>23</v>
      </c>
      <c r="O457" s="3">
        <v>45567.822025462963</v>
      </c>
    </row>
    <row r="458" spans="1:15" x14ac:dyDescent="0.2">
      <c r="A458" t="s">
        <v>26</v>
      </c>
      <c r="B458" t="s">
        <v>20</v>
      </c>
      <c r="C458" t="s">
        <v>18</v>
      </c>
      <c r="D458">
        <v>7.51</v>
      </c>
      <c r="E458">
        <v>6.4430000000000001E-2</v>
      </c>
      <c r="F458">
        <v>7.4701000000000004</v>
      </c>
      <c r="G458">
        <v>1.8800000000000001E-2</v>
      </c>
      <c r="H458">
        <v>4.2220000000000004</v>
      </c>
      <c r="I458" t="s">
        <v>27</v>
      </c>
      <c r="J458">
        <v>10.4519</v>
      </c>
      <c r="K458">
        <v>2.63E-2</v>
      </c>
      <c r="L458">
        <v>0.56000000000000005</v>
      </c>
      <c r="M458" t="s">
        <v>28</v>
      </c>
      <c r="N458" t="s">
        <v>23</v>
      </c>
      <c r="O458" s="3">
        <v>45517.833564814813</v>
      </c>
    </row>
    <row r="459" spans="1:15" x14ac:dyDescent="0.2">
      <c r="A459" t="s">
        <v>48</v>
      </c>
      <c r="B459" t="s">
        <v>20</v>
      </c>
      <c r="C459" t="s">
        <v>18</v>
      </c>
      <c r="D459">
        <v>0.93</v>
      </c>
      <c r="E459">
        <v>9.3200000000000002E-3</v>
      </c>
      <c r="F459">
        <v>1.1554</v>
      </c>
      <c r="G459">
        <v>1.24E-2</v>
      </c>
      <c r="H459">
        <v>0.5464</v>
      </c>
      <c r="I459" t="s">
        <v>49</v>
      </c>
      <c r="J459">
        <v>1.9272</v>
      </c>
      <c r="K459">
        <v>2.07E-2</v>
      </c>
      <c r="L459">
        <v>7.0000000000000007E-2</v>
      </c>
      <c r="M459" t="s">
        <v>48</v>
      </c>
      <c r="N459" t="s">
        <v>31</v>
      </c>
    </row>
    <row r="460" spans="1:15" x14ac:dyDescent="0.2">
      <c r="A460" t="s">
        <v>29</v>
      </c>
      <c r="B460" t="s">
        <v>20</v>
      </c>
      <c r="C460" t="s">
        <v>18</v>
      </c>
      <c r="D460">
        <v>0.13</v>
      </c>
      <c r="E460">
        <v>1.31E-3</v>
      </c>
      <c r="F460">
        <v>0.1605</v>
      </c>
      <c r="G460">
        <v>1.2500000000000001E-2</v>
      </c>
      <c r="H460">
        <v>6.6199999999999995E-2</v>
      </c>
      <c r="I460" t="s">
        <v>30</v>
      </c>
      <c r="J460">
        <v>0.2072</v>
      </c>
      <c r="K460">
        <v>1.61E-2</v>
      </c>
      <c r="L460">
        <v>0.01</v>
      </c>
      <c r="M460" t="s">
        <v>29</v>
      </c>
      <c r="N460" t="s">
        <v>31</v>
      </c>
    </row>
    <row r="461" spans="1:15" x14ac:dyDescent="0.2">
      <c r="A461" t="s">
        <v>32</v>
      </c>
      <c r="B461" t="s">
        <v>20</v>
      </c>
      <c r="C461" t="s">
        <v>18</v>
      </c>
      <c r="D461">
        <v>8.4499999999999993</v>
      </c>
      <c r="E461">
        <v>7.6780000000000001E-2</v>
      </c>
      <c r="F461">
        <v>9.2011000000000003</v>
      </c>
      <c r="G461">
        <v>3.1399999999999997E-2</v>
      </c>
      <c r="H461">
        <v>3.7322000000000002</v>
      </c>
      <c r="I461" t="s">
        <v>33</v>
      </c>
      <c r="J461">
        <v>11.8371</v>
      </c>
      <c r="K461">
        <v>4.0399999999999998E-2</v>
      </c>
      <c r="L461">
        <v>0.49</v>
      </c>
      <c r="M461" t="s">
        <v>34</v>
      </c>
      <c r="N461" t="s">
        <v>23</v>
      </c>
      <c r="O461" s="3">
        <v>45517.833124999997</v>
      </c>
    </row>
    <row r="462" spans="1:15" x14ac:dyDescent="0.2">
      <c r="A462" t="s">
        <v>37</v>
      </c>
      <c r="F462">
        <v>97.644400000000005</v>
      </c>
      <c r="H462">
        <v>100</v>
      </c>
      <c r="J462">
        <v>97.644400000000005</v>
      </c>
      <c r="L462" t="s">
        <v>128</v>
      </c>
    </row>
    <row r="469" spans="1:19" x14ac:dyDescent="0.2">
      <c r="A469" t="s">
        <v>176</v>
      </c>
    </row>
    <row r="470" spans="1:19" x14ac:dyDescent="0.2">
      <c r="A470" t="s">
        <v>3</v>
      </c>
      <c r="B470" t="s">
        <v>4</v>
      </c>
      <c r="C470" t="s">
        <v>5</v>
      </c>
      <c r="D470" t="s">
        <v>6</v>
      </c>
      <c r="E470" t="s">
        <v>7</v>
      </c>
      <c r="F470" t="s">
        <v>8</v>
      </c>
      <c r="G470" t="s">
        <v>9</v>
      </c>
      <c r="H470" t="s">
        <v>10</v>
      </c>
      <c r="I470" t="s">
        <v>11</v>
      </c>
      <c r="J470" t="s">
        <v>12</v>
      </c>
      <c r="K470" t="s">
        <v>13</v>
      </c>
      <c r="L470" t="s">
        <v>67</v>
      </c>
      <c r="M470" t="s">
        <v>14</v>
      </c>
      <c r="N470" t="s">
        <v>15</v>
      </c>
      <c r="O470" t="s">
        <v>16</v>
      </c>
    </row>
    <row r="471" spans="1:19" x14ac:dyDescent="0.2">
      <c r="A471" t="s">
        <v>17</v>
      </c>
      <c r="C471" t="s">
        <v>18</v>
      </c>
      <c r="F471">
        <v>42.977499999999999</v>
      </c>
      <c r="H471">
        <v>60.765999999999998</v>
      </c>
      <c r="L471">
        <v>8</v>
      </c>
    </row>
    <row r="472" spans="1:19" x14ac:dyDescent="0.2">
      <c r="A472" t="s">
        <v>40</v>
      </c>
      <c r="B472" t="s">
        <v>20</v>
      </c>
      <c r="C472" t="s">
        <v>18</v>
      </c>
      <c r="D472">
        <v>1.53</v>
      </c>
      <c r="E472">
        <v>6.0099999999999997E-3</v>
      </c>
      <c r="F472">
        <v>1.9948999999999999</v>
      </c>
      <c r="G472">
        <v>1.7299999999999999E-2</v>
      </c>
      <c r="H472">
        <v>1.9628000000000001</v>
      </c>
      <c r="I472" t="s">
        <v>41</v>
      </c>
      <c r="J472">
        <v>2.6890000000000001</v>
      </c>
      <c r="K472">
        <v>2.3300000000000001E-2</v>
      </c>
      <c r="L472">
        <v>0.26</v>
      </c>
      <c r="M472" t="s">
        <v>42</v>
      </c>
      <c r="N472" t="s">
        <v>23</v>
      </c>
      <c r="O472" s="3">
        <v>45565.922175925924</v>
      </c>
      <c r="Q472" t="s">
        <v>40</v>
      </c>
      <c r="R472">
        <v>2.7610000000000001</v>
      </c>
      <c r="S472">
        <f>100*J472/R472</f>
        <v>97.392249185077858</v>
      </c>
    </row>
    <row r="473" spans="1:19" x14ac:dyDescent="0.2">
      <c r="A473" t="s">
        <v>19</v>
      </c>
      <c r="B473" t="s">
        <v>20</v>
      </c>
      <c r="C473" t="s">
        <v>18</v>
      </c>
      <c r="D473">
        <v>2.96</v>
      </c>
      <c r="E473">
        <v>1.712E-2</v>
      </c>
      <c r="F473">
        <v>3.9239999999999999</v>
      </c>
      <c r="G473">
        <v>1.6400000000000001E-2</v>
      </c>
      <c r="H473">
        <v>3.6511</v>
      </c>
      <c r="I473" t="s">
        <v>21</v>
      </c>
      <c r="J473">
        <v>6.5061999999999998</v>
      </c>
      <c r="K473">
        <v>2.7300000000000001E-2</v>
      </c>
      <c r="L473">
        <v>0.48</v>
      </c>
      <c r="M473" t="s">
        <v>22</v>
      </c>
      <c r="N473" t="s">
        <v>23</v>
      </c>
      <c r="O473" s="3">
        <v>45517.833379629628</v>
      </c>
      <c r="Q473" t="s">
        <v>19</v>
      </c>
      <c r="R473">
        <v>6.6</v>
      </c>
      <c r="S473">
        <f t="shared" ref="S473:S475" si="49">100*J473/R473</f>
        <v>98.578787878787878</v>
      </c>
    </row>
    <row r="474" spans="1:19" x14ac:dyDescent="0.2">
      <c r="A474" t="s">
        <v>43</v>
      </c>
      <c r="B474" t="s">
        <v>20</v>
      </c>
      <c r="C474" t="s">
        <v>18</v>
      </c>
      <c r="D474">
        <v>5.31</v>
      </c>
      <c r="E474">
        <v>3.8159999999999999E-2</v>
      </c>
      <c r="F474">
        <v>7.2510000000000003</v>
      </c>
      <c r="G474">
        <v>1.9099999999999999E-2</v>
      </c>
      <c r="H474">
        <v>6.0791000000000004</v>
      </c>
      <c r="I474" t="s">
        <v>44</v>
      </c>
      <c r="J474">
        <v>13.7003</v>
      </c>
      <c r="K474">
        <v>3.6200000000000003E-2</v>
      </c>
      <c r="L474">
        <v>0.8</v>
      </c>
      <c r="M474" t="s">
        <v>44</v>
      </c>
      <c r="N474" t="s">
        <v>31</v>
      </c>
      <c r="Q474" t="s">
        <v>43</v>
      </c>
      <c r="R474">
        <v>13.760999999999999</v>
      </c>
      <c r="S474">
        <f t="shared" si="49"/>
        <v>99.558898335876762</v>
      </c>
    </row>
    <row r="475" spans="1:19" x14ac:dyDescent="0.2">
      <c r="A475" t="s">
        <v>24</v>
      </c>
      <c r="B475" t="s">
        <v>20</v>
      </c>
      <c r="C475" t="s">
        <v>18</v>
      </c>
      <c r="D475">
        <v>26.84</v>
      </c>
      <c r="E475">
        <v>0.13916000000000001</v>
      </c>
      <c r="F475">
        <v>23.293900000000001</v>
      </c>
      <c r="G475">
        <v>3.0800000000000001E-2</v>
      </c>
      <c r="H475">
        <v>18.761399999999998</v>
      </c>
      <c r="I475" t="s">
        <v>25</v>
      </c>
      <c r="J475">
        <v>49.832299999999996</v>
      </c>
      <c r="K475">
        <v>6.5799999999999997E-2</v>
      </c>
      <c r="L475">
        <v>2.4700000000000002</v>
      </c>
      <c r="M475" t="s">
        <v>22</v>
      </c>
      <c r="N475" t="s">
        <v>23</v>
      </c>
      <c r="O475" s="3">
        <v>45517.833414351851</v>
      </c>
      <c r="Q475" t="s">
        <v>24</v>
      </c>
      <c r="R475">
        <v>50.621000000000002</v>
      </c>
      <c r="S475">
        <f t="shared" si="49"/>
        <v>98.441950968965443</v>
      </c>
    </row>
    <row r="476" spans="1:19" x14ac:dyDescent="0.2">
      <c r="A476" t="s">
        <v>60</v>
      </c>
      <c r="B476" t="s">
        <v>20</v>
      </c>
      <c r="C476" t="s">
        <v>18</v>
      </c>
      <c r="D476">
        <v>0.11</v>
      </c>
      <c r="E476">
        <v>9.5E-4</v>
      </c>
      <c r="F476">
        <v>0.1512</v>
      </c>
      <c r="G476">
        <v>7.4000000000000003E-3</v>
      </c>
      <c r="H476">
        <v>0.1067</v>
      </c>
      <c r="I476" t="s">
        <v>61</v>
      </c>
      <c r="J476">
        <v>0.37759999999999999</v>
      </c>
      <c r="K476">
        <v>1.8499999999999999E-2</v>
      </c>
      <c r="L476">
        <v>0.01</v>
      </c>
      <c r="M476" t="s">
        <v>62</v>
      </c>
      <c r="N476" t="s">
        <v>31</v>
      </c>
      <c r="Q476" t="s">
        <v>60</v>
      </c>
      <c r="R476">
        <v>0.35399999999999998</v>
      </c>
      <c r="S476">
        <f>100*J476/R476</f>
        <v>106.66666666666667</v>
      </c>
    </row>
    <row r="477" spans="1:19" x14ac:dyDescent="0.2">
      <c r="A477" t="s">
        <v>45</v>
      </c>
      <c r="B477" t="s">
        <v>20</v>
      </c>
      <c r="C477" t="s">
        <v>18</v>
      </c>
      <c r="D477">
        <v>0.17</v>
      </c>
      <c r="E477">
        <v>1.32E-3</v>
      </c>
      <c r="F477">
        <v>0.16250000000000001</v>
      </c>
      <c r="G477">
        <v>7.4999999999999997E-3</v>
      </c>
      <c r="H477">
        <v>9.4E-2</v>
      </c>
      <c r="I477" t="s">
        <v>46</v>
      </c>
      <c r="J477">
        <v>0.19570000000000001</v>
      </c>
      <c r="K477">
        <v>9.1000000000000004E-3</v>
      </c>
      <c r="L477">
        <v>0.01</v>
      </c>
      <c r="M477" t="s">
        <v>47</v>
      </c>
      <c r="N477" t="s">
        <v>23</v>
      </c>
      <c r="O477" s="3">
        <v>45567.822025462963</v>
      </c>
      <c r="Q477" t="s">
        <v>45</v>
      </c>
      <c r="R477">
        <v>0.19</v>
      </c>
      <c r="S477">
        <f t="shared" ref="S477:S481" si="50">100*J477/R477</f>
        <v>103</v>
      </c>
    </row>
    <row r="478" spans="1:19" x14ac:dyDescent="0.2">
      <c r="A478" t="s">
        <v>26</v>
      </c>
      <c r="B478" t="s">
        <v>20</v>
      </c>
      <c r="C478" t="s">
        <v>18</v>
      </c>
      <c r="D478">
        <v>7.54</v>
      </c>
      <c r="E478">
        <v>6.4740000000000006E-2</v>
      </c>
      <c r="F478">
        <v>7.5053999999999998</v>
      </c>
      <c r="G478">
        <v>1.8800000000000001E-2</v>
      </c>
      <c r="H478">
        <v>4.2359999999999998</v>
      </c>
      <c r="I478" t="s">
        <v>27</v>
      </c>
      <c r="J478">
        <v>10.5014</v>
      </c>
      <c r="K478">
        <v>2.64E-2</v>
      </c>
      <c r="L478">
        <v>0.56000000000000005</v>
      </c>
      <c r="M478" t="s">
        <v>28</v>
      </c>
      <c r="N478" t="s">
        <v>23</v>
      </c>
      <c r="O478" s="3">
        <v>45517.833564814813</v>
      </c>
      <c r="Q478" t="s">
        <v>26</v>
      </c>
      <c r="R478">
        <v>10.74</v>
      </c>
      <c r="S478">
        <f t="shared" si="50"/>
        <v>97.778398510242098</v>
      </c>
    </row>
    <row r="479" spans="1:19" x14ac:dyDescent="0.2">
      <c r="A479" t="s">
        <v>48</v>
      </c>
      <c r="B479" t="s">
        <v>20</v>
      </c>
      <c r="C479" t="s">
        <v>18</v>
      </c>
      <c r="D479">
        <v>0.93</v>
      </c>
      <c r="E479">
        <v>9.3200000000000002E-3</v>
      </c>
      <c r="F479">
        <v>1.1564000000000001</v>
      </c>
      <c r="G479">
        <v>1.24E-2</v>
      </c>
      <c r="H479">
        <v>0.54610000000000003</v>
      </c>
      <c r="I479" t="s">
        <v>49</v>
      </c>
      <c r="J479">
        <v>1.9289000000000001</v>
      </c>
      <c r="K479">
        <v>2.07E-2</v>
      </c>
      <c r="L479">
        <v>7.0000000000000007E-2</v>
      </c>
      <c r="M479" t="s">
        <v>48</v>
      </c>
      <c r="N479" t="s">
        <v>31</v>
      </c>
      <c r="Q479" t="s">
        <v>48</v>
      </c>
      <c r="R479">
        <v>1.96</v>
      </c>
      <c r="S479">
        <f t="shared" si="50"/>
        <v>98.413265306122454</v>
      </c>
    </row>
    <row r="480" spans="1:19" x14ac:dyDescent="0.2">
      <c r="A480" t="s">
        <v>29</v>
      </c>
      <c r="B480" t="s">
        <v>20</v>
      </c>
      <c r="C480" t="s">
        <v>18</v>
      </c>
      <c r="D480">
        <v>0.14000000000000001</v>
      </c>
      <c r="E480">
        <v>1.4300000000000001E-3</v>
      </c>
      <c r="F480">
        <v>0.1757</v>
      </c>
      <c r="G480">
        <v>1.2500000000000001E-2</v>
      </c>
      <c r="H480">
        <v>7.2400000000000006E-2</v>
      </c>
      <c r="I480" t="s">
        <v>30</v>
      </c>
      <c r="J480">
        <v>0.22689999999999999</v>
      </c>
      <c r="K480">
        <v>1.61E-2</v>
      </c>
      <c r="L480">
        <v>0.01</v>
      </c>
      <c r="M480" t="s">
        <v>29</v>
      </c>
      <c r="N480" t="s">
        <v>31</v>
      </c>
      <c r="Q480" t="s">
        <v>29</v>
      </c>
      <c r="R480">
        <v>0.22</v>
      </c>
      <c r="S480">
        <f t="shared" si="50"/>
        <v>103.13636363636363</v>
      </c>
    </row>
    <row r="481" spans="1:19" x14ac:dyDescent="0.2">
      <c r="A481" t="s">
        <v>32</v>
      </c>
      <c r="B481" t="s">
        <v>20</v>
      </c>
      <c r="C481" t="s">
        <v>18</v>
      </c>
      <c r="D481">
        <v>8.44</v>
      </c>
      <c r="E481">
        <v>7.6730000000000007E-2</v>
      </c>
      <c r="F481">
        <v>9.1951000000000001</v>
      </c>
      <c r="G481">
        <v>3.1399999999999997E-2</v>
      </c>
      <c r="H481">
        <v>3.7244999999999999</v>
      </c>
      <c r="I481" t="s">
        <v>33</v>
      </c>
      <c r="J481">
        <v>11.8293</v>
      </c>
      <c r="K481">
        <v>4.0399999999999998E-2</v>
      </c>
      <c r="L481">
        <v>0.49</v>
      </c>
      <c r="M481" t="s">
        <v>34</v>
      </c>
      <c r="N481" t="s">
        <v>23</v>
      </c>
      <c r="O481" s="3">
        <v>45517.833124999997</v>
      </c>
      <c r="Q481" t="s">
        <v>32</v>
      </c>
      <c r="R481">
        <v>12.141</v>
      </c>
      <c r="S481">
        <f t="shared" si="50"/>
        <v>97.432666172473446</v>
      </c>
    </row>
    <row r="482" spans="1:19" x14ac:dyDescent="0.2">
      <c r="A482" t="s">
        <v>37</v>
      </c>
      <c r="F482">
        <v>97.787499999999994</v>
      </c>
      <c r="H482">
        <v>100</v>
      </c>
      <c r="J482">
        <v>97.787499999999994</v>
      </c>
      <c r="L482" t="s">
        <v>149</v>
      </c>
    </row>
    <row r="484" spans="1:19" x14ac:dyDescent="0.2">
      <c r="A484" t="s">
        <v>178</v>
      </c>
    </row>
    <row r="485" spans="1:19" x14ac:dyDescent="0.2">
      <c r="A485" t="s">
        <v>3</v>
      </c>
      <c r="B485" t="s">
        <v>4</v>
      </c>
      <c r="C485" t="s">
        <v>5</v>
      </c>
      <c r="D485" t="s">
        <v>6</v>
      </c>
      <c r="E485" t="s">
        <v>7</v>
      </c>
      <c r="F485" t="s">
        <v>8</v>
      </c>
      <c r="G485" t="s">
        <v>9</v>
      </c>
      <c r="H485" t="s">
        <v>10</v>
      </c>
      <c r="I485" t="s">
        <v>11</v>
      </c>
      <c r="J485" t="s">
        <v>12</v>
      </c>
      <c r="K485" t="s">
        <v>13</v>
      </c>
      <c r="L485" t="s">
        <v>67</v>
      </c>
      <c r="M485" t="s">
        <v>14</v>
      </c>
      <c r="N485" t="s">
        <v>15</v>
      </c>
      <c r="O485" t="s">
        <v>16</v>
      </c>
    </row>
    <row r="486" spans="1:19" x14ac:dyDescent="0.2">
      <c r="A486" t="s">
        <v>17</v>
      </c>
      <c r="C486" t="s">
        <v>18</v>
      </c>
      <c r="F486">
        <v>42.9557</v>
      </c>
      <c r="H486">
        <v>60.759900000000002</v>
      </c>
      <c r="L486">
        <v>8</v>
      </c>
    </row>
    <row r="487" spans="1:19" x14ac:dyDescent="0.2">
      <c r="A487" t="s">
        <v>40</v>
      </c>
      <c r="B487" t="s">
        <v>20</v>
      </c>
      <c r="C487" t="s">
        <v>18</v>
      </c>
      <c r="D487">
        <v>1.53</v>
      </c>
      <c r="E487">
        <v>6.0099999999999997E-3</v>
      </c>
      <c r="F487">
        <v>1.9947999999999999</v>
      </c>
      <c r="G487">
        <v>1.7299999999999999E-2</v>
      </c>
      <c r="H487">
        <v>1.9636</v>
      </c>
      <c r="I487" t="s">
        <v>41</v>
      </c>
      <c r="J487">
        <v>2.6888999999999998</v>
      </c>
      <c r="K487">
        <v>2.3300000000000001E-2</v>
      </c>
      <c r="L487">
        <v>0.26</v>
      </c>
      <c r="M487" t="s">
        <v>42</v>
      </c>
      <c r="N487" t="s">
        <v>23</v>
      </c>
      <c r="O487" s="3">
        <v>45565.922175925924</v>
      </c>
      <c r="Q487" t="s">
        <v>40</v>
      </c>
      <c r="R487">
        <v>2.7610000000000001</v>
      </c>
      <c r="S487">
        <f>100*J487/R487</f>
        <v>97.388627308946027</v>
      </c>
    </row>
    <row r="488" spans="1:19" x14ac:dyDescent="0.2">
      <c r="A488" t="s">
        <v>19</v>
      </c>
      <c r="B488" t="s">
        <v>20</v>
      </c>
      <c r="C488" t="s">
        <v>18</v>
      </c>
      <c r="D488">
        <v>2.96</v>
      </c>
      <c r="E488">
        <v>1.712E-2</v>
      </c>
      <c r="F488">
        <v>3.9239999999999999</v>
      </c>
      <c r="G488">
        <v>1.6400000000000001E-2</v>
      </c>
      <c r="H488">
        <v>3.6526000000000001</v>
      </c>
      <c r="I488" t="s">
        <v>21</v>
      </c>
      <c r="J488">
        <v>6.5063000000000004</v>
      </c>
      <c r="K488">
        <v>2.7300000000000001E-2</v>
      </c>
      <c r="L488">
        <v>0.48</v>
      </c>
      <c r="M488" t="s">
        <v>22</v>
      </c>
      <c r="N488" t="s">
        <v>23</v>
      </c>
      <c r="O488" s="3">
        <v>45517.833379629628</v>
      </c>
      <c r="Q488" t="s">
        <v>19</v>
      </c>
      <c r="R488">
        <v>6.6</v>
      </c>
      <c r="S488">
        <f t="shared" ref="S488:S490" si="51">100*J488/R488</f>
        <v>98.580303030303028</v>
      </c>
    </row>
    <row r="489" spans="1:19" x14ac:dyDescent="0.2">
      <c r="A489" t="s">
        <v>43</v>
      </c>
      <c r="B489" t="s">
        <v>20</v>
      </c>
      <c r="C489" t="s">
        <v>18</v>
      </c>
      <c r="D489">
        <v>5.31</v>
      </c>
      <c r="E489">
        <v>3.8159999999999999E-2</v>
      </c>
      <c r="F489">
        <v>7.2512999999999996</v>
      </c>
      <c r="G489">
        <v>1.9099999999999999E-2</v>
      </c>
      <c r="H489">
        <v>6.0818000000000003</v>
      </c>
      <c r="I489" t="s">
        <v>44</v>
      </c>
      <c r="J489">
        <v>13.700799999999999</v>
      </c>
      <c r="K489">
        <v>3.6200000000000003E-2</v>
      </c>
      <c r="L489">
        <v>0.8</v>
      </c>
      <c r="M489" t="s">
        <v>44</v>
      </c>
      <c r="N489" t="s">
        <v>31</v>
      </c>
      <c r="Q489" t="s">
        <v>43</v>
      </c>
      <c r="R489">
        <v>13.760999999999999</v>
      </c>
      <c r="S489">
        <f t="shared" si="51"/>
        <v>99.56253179274762</v>
      </c>
    </row>
    <row r="490" spans="1:19" x14ac:dyDescent="0.2">
      <c r="A490" t="s">
        <v>24</v>
      </c>
      <c r="B490" t="s">
        <v>20</v>
      </c>
      <c r="C490" t="s">
        <v>18</v>
      </c>
      <c r="D490">
        <v>26.84</v>
      </c>
      <c r="E490">
        <v>0.13916000000000001</v>
      </c>
      <c r="F490">
        <v>23.295500000000001</v>
      </c>
      <c r="G490">
        <v>3.0800000000000001E-2</v>
      </c>
      <c r="H490">
        <v>18.770299999999999</v>
      </c>
      <c r="I490" t="s">
        <v>25</v>
      </c>
      <c r="J490">
        <v>49.835700000000003</v>
      </c>
      <c r="K490">
        <v>6.5799999999999997E-2</v>
      </c>
      <c r="L490">
        <v>2.4700000000000002</v>
      </c>
      <c r="M490" t="s">
        <v>22</v>
      </c>
      <c r="N490" t="s">
        <v>23</v>
      </c>
      <c r="O490" s="3">
        <v>45517.833414351851</v>
      </c>
      <c r="Q490" t="s">
        <v>24</v>
      </c>
      <c r="R490">
        <v>50.621000000000002</v>
      </c>
      <c r="S490">
        <f t="shared" si="51"/>
        <v>98.44866754904092</v>
      </c>
    </row>
    <row r="491" spans="1:19" x14ac:dyDescent="0.2">
      <c r="A491" t="s">
        <v>60</v>
      </c>
      <c r="B491" t="s">
        <v>101</v>
      </c>
      <c r="C491" t="s">
        <v>102</v>
      </c>
      <c r="D491">
        <v>0.12</v>
      </c>
      <c r="E491">
        <v>8.9999999999999998E-4</v>
      </c>
      <c r="F491">
        <v>0.13539999999999999</v>
      </c>
      <c r="G491">
        <v>3.0999999999999999E-3</v>
      </c>
      <c r="H491">
        <v>9.5500000000000002E-2</v>
      </c>
      <c r="I491" t="s">
        <v>61</v>
      </c>
      <c r="J491">
        <v>0.33800000000000002</v>
      </c>
      <c r="K491">
        <v>7.9000000000000008E-3</v>
      </c>
      <c r="L491">
        <v>0.01</v>
      </c>
      <c r="M491" t="s">
        <v>127</v>
      </c>
      <c r="N491" t="s">
        <v>23</v>
      </c>
      <c r="O491" s="3">
        <v>45594.41269675926</v>
      </c>
      <c r="Q491" t="s">
        <v>60</v>
      </c>
      <c r="R491">
        <v>0.35399999999999998</v>
      </c>
      <c r="S491">
        <f>100*J491/R491</f>
        <v>95.480225988700582</v>
      </c>
    </row>
    <row r="492" spans="1:19" x14ac:dyDescent="0.2">
      <c r="A492" t="s">
        <v>45</v>
      </c>
      <c r="B492" t="s">
        <v>20</v>
      </c>
      <c r="C492" t="s">
        <v>18</v>
      </c>
      <c r="D492">
        <v>0.17</v>
      </c>
      <c r="E492">
        <v>1.32E-3</v>
      </c>
      <c r="F492">
        <v>0.16239999999999999</v>
      </c>
      <c r="G492">
        <v>7.4999999999999997E-3</v>
      </c>
      <c r="H492">
        <v>9.4E-2</v>
      </c>
      <c r="I492" t="s">
        <v>46</v>
      </c>
      <c r="J492">
        <v>0.19570000000000001</v>
      </c>
      <c r="K492">
        <v>9.1000000000000004E-3</v>
      </c>
      <c r="L492">
        <v>0.01</v>
      </c>
      <c r="M492" t="s">
        <v>47</v>
      </c>
      <c r="N492" t="s">
        <v>23</v>
      </c>
      <c r="O492" s="3">
        <v>45567.822025462963</v>
      </c>
      <c r="Q492" t="s">
        <v>45</v>
      </c>
      <c r="R492">
        <v>0.19</v>
      </c>
      <c r="S492">
        <f t="shared" ref="S492:S496" si="52">100*J492/R492</f>
        <v>103</v>
      </c>
    </row>
    <row r="493" spans="1:19" x14ac:dyDescent="0.2">
      <c r="A493" t="s">
        <v>26</v>
      </c>
      <c r="B493" t="s">
        <v>20</v>
      </c>
      <c r="C493" t="s">
        <v>18</v>
      </c>
      <c r="D493">
        <v>7.54</v>
      </c>
      <c r="E493">
        <v>6.4740000000000006E-2</v>
      </c>
      <c r="F493">
        <v>7.5052000000000003</v>
      </c>
      <c r="G493">
        <v>1.8800000000000001E-2</v>
      </c>
      <c r="H493">
        <v>4.2375999999999996</v>
      </c>
      <c r="I493" t="s">
        <v>27</v>
      </c>
      <c r="J493">
        <v>10.500999999999999</v>
      </c>
      <c r="K493">
        <v>2.64E-2</v>
      </c>
      <c r="L493">
        <v>0.56000000000000005</v>
      </c>
      <c r="M493" t="s">
        <v>28</v>
      </c>
      <c r="N493" t="s">
        <v>23</v>
      </c>
      <c r="O493" s="3">
        <v>45517.833564814813</v>
      </c>
      <c r="Q493" t="s">
        <v>26</v>
      </c>
      <c r="R493">
        <v>10.74</v>
      </c>
      <c r="S493">
        <f t="shared" si="52"/>
        <v>97.774674115456222</v>
      </c>
    </row>
    <row r="494" spans="1:19" x14ac:dyDescent="0.2">
      <c r="A494" t="s">
        <v>48</v>
      </c>
      <c r="B494" t="s">
        <v>20</v>
      </c>
      <c r="C494" t="s">
        <v>18</v>
      </c>
      <c r="D494">
        <v>0.93</v>
      </c>
      <c r="E494">
        <v>9.3200000000000002E-3</v>
      </c>
      <c r="F494">
        <v>1.1564000000000001</v>
      </c>
      <c r="G494">
        <v>1.24E-2</v>
      </c>
      <c r="H494">
        <v>0.54630000000000001</v>
      </c>
      <c r="I494" t="s">
        <v>49</v>
      </c>
      <c r="J494">
        <v>1.9288000000000001</v>
      </c>
      <c r="K494">
        <v>2.07E-2</v>
      </c>
      <c r="L494">
        <v>7.0000000000000007E-2</v>
      </c>
      <c r="M494" t="s">
        <v>48</v>
      </c>
      <c r="N494" t="s">
        <v>31</v>
      </c>
      <c r="Q494" t="s">
        <v>48</v>
      </c>
      <c r="R494">
        <v>1.96</v>
      </c>
      <c r="S494">
        <f t="shared" si="52"/>
        <v>98.408163265306115</v>
      </c>
    </row>
    <row r="495" spans="1:19" x14ac:dyDescent="0.2">
      <c r="A495" t="s">
        <v>29</v>
      </c>
      <c r="B495" t="s">
        <v>20</v>
      </c>
      <c r="C495" t="s">
        <v>18</v>
      </c>
      <c r="D495">
        <v>0.14000000000000001</v>
      </c>
      <c r="E495">
        <v>1.4300000000000001E-3</v>
      </c>
      <c r="F495">
        <v>0.1757</v>
      </c>
      <c r="G495">
        <v>1.2500000000000001E-2</v>
      </c>
      <c r="H495">
        <v>7.2400000000000006E-2</v>
      </c>
      <c r="I495" t="s">
        <v>30</v>
      </c>
      <c r="J495">
        <v>0.22689999999999999</v>
      </c>
      <c r="K495">
        <v>1.61E-2</v>
      </c>
      <c r="L495">
        <v>0.01</v>
      </c>
      <c r="M495" t="s">
        <v>29</v>
      </c>
      <c r="N495" t="s">
        <v>31</v>
      </c>
      <c r="Q495" t="s">
        <v>29</v>
      </c>
      <c r="R495">
        <v>0.22</v>
      </c>
      <c r="S495">
        <f t="shared" si="52"/>
        <v>103.13636363636363</v>
      </c>
    </row>
    <row r="496" spans="1:19" x14ac:dyDescent="0.2">
      <c r="A496" t="s">
        <v>32</v>
      </c>
      <c r="B496" t="s">
        <v>20</v>
      </c>
      <c r="C496" t="s">
        <v>18</v>
      </c>
      <c r="D496">
        <v>8.44</v>
      </c>
      <c r="E496">
        <v>7.6730000000000007E-2</v>
      </c>
      <c r="F496">
        <v>9.1950000000000003</v>
      </c>
      <c r="G496">
        <v>3.1399999999999997E-2</v>
      </c>
      <c r="H496">
        <v>3.726</v>
      </c>
      <c r="I496" t="s">
        <v>33</v>
      </c>
      <c r="J496">
        <v>11.8292</v>
      </c>
      <c r="K496">
        <v>4.0399999999999998E-2</v>
      </c>
      <c r="L496">
        <v>0.49</v>
      </c>
      <c r="M496" t="s">
        <v>34</v>
      </c>
      <c r="N496" t="s">
        <v>23</v>
      </c>
      <c r="O496" s="3">
        <v>45517.833124999997</v>
      </c>
      <c r="Q496" t="s">
        <v>32</v>
      </c>
      <c r="R496">
        <v>12.141</v>
      </c>
      <c r="S496">
        <f t="shared" si="52"/>
        <v>97.431842517090857</v>
      </c>
    </row>
    <row r="497" spans="1:25" x14ac:dyDescent="0.2">
      <c r="A497" t="s">
        <v>37</v>
      </c>
      <c r="F497">
        <v>97.751400000000004</v>
      </c>
      <c r="H497">
        <v>100</v>
      </c>
      <c r="J497">
        <v>97.751400000000004</v>
      </c>
      <c r="L497" t="s">
        <v>149</v>
      </c>
    </row>
    <row r="504" spans="1:25" x14ac:dyDescent="0.2">
      <c r="A504" t="s">
        <v>165</v>
      </c>
    </row>
    <row r="505" spans="1:25" x14ac:dyDescent="0.2">
      <c r="A505" t="s">
        <v>3</v>
      </c>
      <c r="B505" t="s">
        <v>4</v>
      </c>
      <c r="C505" t="s">
        <v>5</v>
      </c>
      <c r="D505" t="s">
        <v>6</v>
      </c>
      <c r="E505" t="s">
        <v>7</v>
      </c>
      <c r="F505" t="s">
        <v>8</v>
      </c>
      <c r="G505" t="s">
        <v>9</v>
      </c>
      <c r="H505" t="s">
        <v>10</v>
      </c>
      <c r="I505" t="s">
        <v>11</v>
      </c>
      <c r="J505" t="s">
        <v>12</v>
      </c>
      <c r="K505" t="s">
        <v>13</v>
      </c>
      <c r="L505" t="s">
        <v>67</v>
      </c>
      <c r="M505" t="s">
        <v>14</v>
      </c>
      <c r="N505" t="s">
        <v>15</v>
      </c>
      <c r="O505" t="s">
        <v>16</v>
      </c>
    </row>
    <row r="506" spans="1:25" x14ac:dyDescent="0.2">
      <c r="A506" t="s">
        <v>17</v>
      </c>
      <c r="C506" t="s">
        <v>18</v>
      </c>
      <c r="F506">
        <v>43.395000000000003</v>
      </c>
      <c r="H506">
        <v>60.840800000000002</v>
      </c>
      <c r="L506">
        <v>8</v>
      </c>
      <c r="R506" t="s">
        <v>58</v>
      </c>
      <c r="S506" s="4"/>
      <c r="T506" t="s">
        <v>50</v>
      </c>
      <c r="V506" t="s">
        <v>51</v>
      </c>
      <c r="X506" t="s">
        <v>52</v>
      </c>
    </row>
    <row r="507" spans="1:25" x14ac:dyDescent="0.2">
      <c r="A507" t="s">
        <v>40</v>
      </c>
      <c r="B507" t="s">
        <v>20</v>
      </c>
      <c r="C507" t="s">
        <v>18</v>
      </c>
      <c r="D507">
        <v>1.34</v>
      </c>
      <c r="E507">
        <v>5.2700000000000004E-3</v>
      </c>
      <c r="F507">
        <v>1.7273000000000001</v>
      </c>
      <c r="G507">
        <v>1.67E-2</v>
      </c>
      <c r="H507">
        <v>1.6853</v>
      </c>
      <c r="I507" t="s">
        <v>41</v>
      </c>
      <c r="J507">
        <v>2.3283</v>
      </c>
      <c r="K507">
        <v>2.2499999999999999E-2</v>
      </c>
      <c r="L507">
        <v>0.22</v>
      </c>
      <c r="M507" t="s">
        <v>42</v>
      </c>
      <c r="N507" t="s">
        <v>23</v>
      </c>
      <c r="O507" s="3">
        <v>45565.922175925924</v>
      </c>
      <c r="Q507" t="s">
        <v>40</v>
      </c>
      <c r="R507" s="5">
        <v>2.2799999999999998</v>
      </c>
      <c r="S507" s="4">
        <f>100*$J507/R507</f>
        <v>102.11842105263159</v>
      </c>
      <c r="T507" s="5">
        <v>2.35</v>
      </c>
      <c r="U507" s="4">
        <f>100*$J507/T507</f>
        <v>99.076595744680859</v>
      </c>
      <c r="V507" s="5">
        <v>2.2400000000000002</v>
      </c>
      <c r="W507" s="4">
        <f>100*$J507/V507</f>
        <v>103.94196428571428</v>
      </c>
      <c r="X507" s="5">
        <v>2.3444155169999998</v>
      </c>
      <c r="Y507" s="4">
        <f>100*$J507/X507</f>
        <v>99.312599797981989</v>
      </c>
    </row>
    <row r="508" spans="1:25" x14ac:dyDescent="0.2">
      <c r="A508" t="s">
        <v>19</v>
      </c>
      <c r="B508" t="s">
        <v>20</v>
      </c>
      <c r="C508" t="s">
        <v>18</v>
      </c>
      <c r="D508">
        <v>3.33</v>
      </c>
      <c r="E508">
        <v>1.9230000000000001E-2</v>
      </c>
      <c r="F508">
        <v>4.3410000000000002</v>
      </c>
      <c r="G508">
        <v>1.6899999999999998E-2</v>
      </c>
      <c r="H508">
        <v>4.0050999999999997</v>
      </c>
      <c r="I508" t="s">
        <v>21</v>
      </c>
      <c r="J508">
        <v>7.1976000000000004</v>
      </c>
      <c r="K508">
        <v>2.8000000000000001E-2</v>
      </c>
      <c r="L508">
        <v>0.53</v>
      </c>
      <c r="M508" t="s">
        <v>22</v>
      </c>
      <c r="N508" t="s">
        <v>23</v>
      </c>
      <c r="O508" s="3">
        <v>45517.833379629628</v>
      </c>
      <c r="Q508" t="s">
        <v>19</v>
      </c>
      <c r="R508" s="5">
        <v>7.42</v>
      </c>
      <c r="S508" s="4">
        <f t="shared" ref="S508:S516" si="53">100*$J508/R508</f>
        <v>97.002695417789752</v>
      </c>
      <c r="T508" s="5">
        <v>7.34</v>
      </c>
      <c r="U508" s="4">
        <f t="shared" ref="U508:U516" si="54">100*$J508/T508</f>
        <v>98.059945504087196</v>
      </c>
      <c r="V508" s="5">
        <v>7.35</v>
      </c>
      <c r="W508" s="4">
        <f t="shared" ref="W508:W516" si="55">100*$J508/V508</f>
        <v>97.926530612244903</v>
      </c>
      <c r="X508" s="5">
        <v>7.3194800000000004</v>
      </c>
      <c r="Y508" s="4">
        <f t="shared" ref="Y508:Y516" si="56">100*$J508/X508</f>
        <v>98.334854388563116</v>
      </c>
    </row>
    <row r="509" spans="1:25" x14ac:dyDescent="0.2">
      <c r="A509" t="s">
        <v>43</v>
      </c>
      <c r="B509" t="s">
        <v>20</v>
      </c>
      <c r="C509" t="s">
        <v>18</v>
      </c>
      <c r="D509">
        <v>5.25</v>
      </c>
      <c r="E509">
        <v>3.7719999999999997E-2</v>
      </c>
      <c r="F509">
        <v>7.1342999999999996</v>
      </c>
      <c r="G509">
        <v>1.9E-2</v>
      </c>
      <c r="H509">
        <v>5.9309000000000003</v>
      </c>
      <c r="I509" t="s">
        <v>44</v>
      </c>
      <c r="J509">
        <v>13.4796</v>
      </c>
      <c r="K509">
        <v>3.5900000000000001E-2</v>
      </c>
      <c r="L509">
        <v>0.78</v>
      </c>
      <c r="M509" t="s">
        <v>44</v>
      </c>
      <c r="N509" t="s">
        <v>31</v>
      </c>
      <c r="Q509" t="s">
        <v>43</v>
      </c>
      <c r="R509" s="5">
        <v>13.19</v>
      </c>
      <c r="S509" s="4">
        <f t="shared" si="53"/>
        <v>102.19560272934042</v>
      </c>
      <c r="T509" s="5">
        <v>13.3</v>
      </c>
      <c r="U509" s="4">
        <f t="shared" si="54"/>
        <v>101.35037593984963</v>
      </c>
      <c r="V509" s="5">
        <v>13.2</v>
      </c>
      <c r="W509" s="4">
        <f t="shared" si="55"/>
        <v>102.11818181818182</v>
      </c>
      <c r="X509" s="5">
        <v>13.5526</v>
      </c>
      <c r="Y509" s="4">
        <f t="shared" si="56"/>
        <v>99.461357968212738</v>
      </c>
    </row>
    <row r="510" spans="1:25" x14ac:dyDescent="0.2">
      <c r="A510" t="s">
        <v>24</v>
      </c>
      <c r="B510" t="s">
        <v>20</v>
      </c>
      <c r="C510" t="s">
        <v>18</v>
      </c>
      <c r="D510">
        <v>27.3</v>
      </c>
      <c r="E510">
        <v>0.14158999999999999</v>
      </c>
      <c r="F510">
        <v>23.572299999999998</v>
      </c>
      <c r="G510">
        <v>3.09E-2</v>
      </c>
      <c r="H510">
        <v>18.8261</v>
      </c>
      <c r="I510" t="s">
        <v>25</v>
      </c>
      <c r="J510">
        <v>50.427900000000001</v>
      </c>
      <c r="K510">
        <v>6.6000000000000003E-2</v>
      </c>
      <c r="L510">
        <v>2.48</v>
      </c>
      <c r="M510" t="s">
        <v>22</v>
      </c>
      <c r="N510" t="s">
        <v>23</v>
      </c>
      <c r="O510" s="3">
        <v>45517.833414351851</v>
      </c>
      <c r="Q510" t="s">
        <v>24</v>
      </c>
      <c r="R510" s="5">
        <v>50.73</v>
      </c>
      <c r="S510" s="4">
        <f t="shared" si="53"/>
        <v>99.404494382022477</v>
      </c>
      <c r="T510" s="5">
        <v>50.3</v>
      </c>
      <c r="U510" s="4">
        <f t="shared" si="54"/>
        <v>100.25427435387674</v>
      </c>
      <c r="V510" s="5">
        <v>50.5</v>
      </c>
      <c r="W510" s="4">
        <f t="shared" si="55"/>
        <v>99.857227722772279</v>
      </c>
      <c r="X510" s="5">
        <v>50.553800000000003</v>
      </c>
      <c r="Y510" s="4">
        <f t="shared" si="56"/>
        <v>99.750958384928524</v>
      </c>
    </row>
    <row r="511" spans="1:25" x14ac:dyDescent="0.2">
      <c r="A511" t="s">
        <v>53</v>
      </c>
      <c r="B511" t="s">
        <v>20</v>
      </c>
      <c r="C511" t="s">
        <v>18</v>
      </c>
      <c r="D511">
        <v>0.09</v>
      </c>
      <c r="E511">
        <v>5.1000000000000004E-4</v>
      </c>
      <c r="F511">
        <v>9.8900000000000002E-2</v>
      </c>
      <c r="G511">
        <v>8.3000000000000001E-3</v>
      </c>
      <c r="H511">
        <v>7.1599999999999997E-2</v>
      </c>
      <c r="I511" t="s">
        <v>55</v>
      </c>
      <c r="J511">
        <v>0.2266</v>
      </c>
      <c r="K511">
        <v>1.9E-2</v>
      </c>
      <c r="L511">
        <v>0.01</v>
      </c>
      <c r="M511" t="s">
        <v>56</v>
      </c>
      <c r="N511" t="s">
        <v>31</v>
      </c>
      <c r="Q511" t="s">
        <v>53</v>
      </c>
      <c r="R511" s="5">
        <v>0.27</v>
      </c>
      <c r="S511" s="4">
        <f t="shared" si="53"/>
        <v>83.925925925925924</v>
      </c>
      <c r="T511" s="5">
        <v>0.23200000000000001</v>
      </c>
      <c r="U511" s="4">
        <f t="shared" si="54"/>
        <v>97.672413793103445</v>
      </c>
      <c r="V511" s="5">
        <v>0.24</v>
      </c>
      <c r="W511" s="4">
        <f t="shared" si="55"/>
        <v>94.416666666666671</v>
      </c>
      <c r="X511" s="5">
        <v>0.22189999999999999</v>
      </c>
      <c r="Y511" s="4">
        <f t="shared" si="56"/>
        <v>102.11807120324471</v>
      </c>
    </row>
    <row r="512" spans="1:25" x14ac:dyDescent="0.2">
      <c r="A512" t="s">
        <v>45</v>
      </c>
      <c r="B512" t="s">
        <v>20</v>
      </c>
      <c r="C512" t="s">
        <v>18</v>
      </c>
      <c r="D512">
        <v>0.41</v>
      </c>
      <c r="E512">
        <v>3.2499999999999999E-3</v>
      </c>
      <c r="F512">
        <v>0.39979999999999999</v>
      </c>
      <c r="G512">
        <v>8.2000000000000007E-3</v>
      </c>
      <c r="H512">
        <v>0.22939999999999999</v>
      </c>
      <c r="I512" t="s">
        <v>46</v>
      </c>
      <c r="J512">
        <v>0.48159999999999997</v>
      </c>
      <c r="K512">
        <v>9.9000000000000008E-3</v>
      </c>
      <c r="L512">
        <v>0.03</v>
      </c>
      <c r="M512" t="s">
        <v>47</v>
      </c>
      <c r="N512" t="s">
        <v>23</v>
      </c>
      <c r="O512" s="3">
        <v>45567.822025462963</v>
      </c>
      <c r="Q512" t="s">
        <v>45</v>
      </c>
      <c r="R512" s="5">
        <v>0.49</v>
      </c>
      <c r="S512" s="4">
        <f t="shared" si="53"/>
        <v>98.285714285714278</v>
      </c>
      <c r="T512" s="5">
        <v>0.48</v>
      </c>
      <c r="U512" s="4">
        <f t="shared" si="54"/>
        <v>100.33333333333333</v>
      </c>
      <c r="V512" s="5">
        <v>0.47199999999999998</v>
      </c>
      <c r="W512" s="4">
        <f t="shared" si="55"/>
        <v>102.03389830508475</v>
      </c>
      <c r="X512" s="5">
        <v>0.49368899999999999</v>
      </c>
      <c r="Y512" s="4">
        <f t="shared" si="56"/>
        <v>97.551292412834798</v>
      </c>
    </row>
    <row r="513" spans="1:25" x14ac:dyDescent="0.2">
      <c r="A513" t="s">
        <v>26</v>
      </c>
      <c r="B513" t="s">
        <v>20</v>
      </c>
      <c r="C513" t="s">
        <v>18</v>
      </c>
      <c r="D513">
        <v>7.74</v>
      </c>
      <c r="E513">
        <v>6.6420000000000007E-2</v>
      </c>
      <c r="F513">
        <v>7.7125000000000004</v>
      </c>
      <c r="G513">
        <v>1.9099999999999999E-2</v>
      </c>
      <c r="H513">
        <v>4.3163</v>
      </c>
      <c r="I513" t="s">
        <v>27</v>
      </c>
      <c r="J513">
        <v>10.7911</v>
      </c>
      <c r="K513">
        <v>2.6700000000000002E-2</v>
      </c>
      <c r="L513">
        <v>0.56999999999999995</v>
      </c>
      <c r="M513" t="s">
        <v>28</v>
      </c>
      <c r="N513" t="s">
        <v>23</v>
      </c>
      <c r="O513" s="3">
        <v>45517.833564814813</v>
      </c>
      <c r="Q513" t="s">
        <v>26</v>
      </c>
      <c r="R513" s="5">
        <v>11.27</v>
      </c>
      <c r="S513" s="4">
        <f t="shared" si="53"/>
        <v>95.750665483584754</v>
      </c>
      <c r="T513" s="5">
        <v>10.9</v>
      </c>
      <c r="U513" s="4">
        <f t="shared" si="54"/>
        <v>99.000917431192676</v>
      </c>
      <c r="V513" s="5">
        <v>11</v>
      </c>
      <c r="W513" s="4">
        <f t="shared" si="55"/>
        <v>98.100909090909099</v>
      </c>
      <c r="X513" s="5">
        <v>10.807600000000001</v>
      </c>
      <c r="Y513" s="4">
        <f t="shared" si="56"/>
        <v>99.847329656908101</v>
      </c>
    </row>
    <row r="514" spans="1:25" x14ac:dyDescent="0.2">
      <c r="A514" t="s">
        <v>48</v>
      </c>
      <c r="B514" t="s">
        <v>20</v>
      </c>
      <c r="C514" t="s">
        <v>18</v>
      </c>
      <c r="D514">
        <v>1.27</v>
      </c>
      <c r="E514">
        <v>1.2699999999999999E-2</v>
      </c>
      <c r="F514">
        <v>1.58</v>
      </c>
      <c r="G514">
        <v>1.34E-2</v>
      </c>
      <c r="H514">
        <v>0.7399</v>
      </c>
      <c r="I514" t="s">
        <v>49</v>
      </c>
      <c r="J514">
        <v>2.6355</v>
      </c>
      <c r="K514">
        <v>2.24E-2</v>
      </c>
      <c r="L514">
        <v>0.1</v>
      </c>
      <c r="M514" t="s">
        <v>48</v>
      </c>
      <c r="N514" t="s">
        <v>31</v>
      </c>
      <c r="Q514" t="s">
        <v>48</v>
      </c>
      <c r="R514" s="5">
        <v>2.56</v>
      </c>
      <c r="S514" s="4">
        <f t="shared" si="53"/>
        <v>102.94921875</v>
      </c>
      <c r="T514" s="5">
        <v>2.56</v>
      </c>
      <c r="U514" s="4">
        <f t="shared" si="54"/>
        <v>102.94921875</v>
      </c>
      <c r="V514" s="5">
        <v>2.52</v>
      </c>
      <c r="W514" s="4">
        <f t="shared" si="55"/>
        <v>104.58333333333334</v>
      </c>
      <c r="X514" s="5">
        <v>2.6549999999999998</v>
      </c>
      <c r="Y514" s="4">
        <f t="shared" si="56"/>
        <v>99.265536723163848</v>
      </c>
    </row>
    <row r="515" spans="1:25" x14ac:dyDescent="0.2">
      <c r="A515" t="s">
        <v>29</v>
      </c>
      <c r="B515" t="s">
        <v>20</v>
      </c>
      <c r="C515" t="s">
        <v>18</v>
      </c>
      <c r="D515">
        <v>0.11</v>
      </c>
      <c r="E515">
        <v>1.06E-3</v>
      </c>
      <c r="F515">
        <v>0.1303</v>
      </c>
      <c r="G515">
        <v>1.23E-2</v>
      </c>
      <c r="H515">
        <v>5.3199999999999997E-2</v>
      </c>
      <c r="I515" t="s">
        <v>30</v>
      </c>
      <c r="J515">
        <v>0.16819999999999999</v>
      </c>
      <c r="K515">
        <v>1.5900000000000001E-2</v>
      </c>
      <c r="L515">
        <v>0.01</v>
      </c>
      <c r="M515" t="s">
        <v>29</v>
      </c>
      <c r="N515" t="s">
        <v>31</v>
      </c>
      <c r="Q515" t="s">
        <v>29</v>
      </c>
      <c r="R515" s="5">
        <v>0.16</v>
      </c>
      <c r="S515" s="4">
        <f t="shared" si="53"/>
        <v>105.125</v>
      </c>
      <c r="T515" s="5">
        <v>0.16500000000000001</v>
      </c>
      <c r="U515" s="4">
        <f t="shared" si="54"/>
        <v>101.93939393939394</v>
      </c>
      <c r="V515" s="5">
        <v>0.16300000000000001</v>
      </c>
      <c r="W515" s="4">
        <f t="shared" si="55"/>
        <v>103.19018404907975</v>
      </c>
      <c r="X515" s="5">
        <v>0.16707</v>
      </c>
      <c r="Y515" s="4">
        <f t="shared" si="56"/>
        <v>100.67636320105345</v>
      </c>
    </row>
    <row r="516" spans="1:25" x14ac:dyDescent="0.2">
      <c r="A516" t="s">
        <v>32</v>
      </c>
      <c r="B516" t="s">
        <v>20</v>
      </c>
      <c r="C516" t="s">
        <v>18</v>
      </c>
      <c r="D516">
        <v>7.53</v>
      </c>
      <c r="E516">
        <v>6.8440000000000001E-2</v>
      </c>
      <c r="F516">
        <v>8.2196999999999996</v>
      </c>
      <c r="G516">
        <v>3.0200000000000001E-2</v>
      </c>
      <c r="H516">
        <v>3.3014999999999999</v>
      </c>
      <c r="I516" t="s">
        <v>33</v>
      </c>
      <c r="J516">
        <v>10.5745</v>
      </c>
      <c r="K516">
        <v>3.8800000000000001E-2</v>
      </c>
      <c r="L516">
        <v>0.43</v>
      </c>
      <c r="M516" t="s">
        <v>34</v>
      </c>
      <c r="N516" t="s">
        <v>23</v>
      </c>
      <c r="O516" s="3">
        <v>45517.833124999997</v>
      </c>
      <c r="Q516" t="s">
        <v>32</v>
      </c>
      <c r="R516" s="5">
        <v>10.87</v>
      </c>
      <c r="S516" s="4">
        <f t="shared" si="53"/>
        <v>97.28150873965042</v>
      </c>
      <c r="T516" s="5">
        <v>10.7</v>
      </c>
      <c r="U516" s="4">
        <f t="shared" si="54"/>
        <v>98.827102803738327</v>
      </c>
      <c r="V516" s="5">
        <v>10.7</v>
      </c>
      <c r="W516" s="4">
        <f t="shared" si="55"/>
        <v>98.827102803738327</v>
      </c>
      <c r="X516" s="5">
        <v>10.69089</v>
      </c>
      <c r="Y516" s="4">
        <f t="shared" si="56"/>
        <v>98.911316083132476</v>
      </c>
    </row>
    <row r="517" spans="1:25" x14ac:dyDescent="0.2">
      <c r="A517" t="s">
        <v>37</v>
      </c>
      <c r="F517">
        <v>98.311000000000007</v>
      </c>
      <c r="H517">
        <v>100</v>
      </c>
      <c r="J517">
        <v>98.311000000000007</v>
      </c>
      <c r="L517" t="s">
        <v>130</v>
      </c>
    </row>
    <row r="521" spans="1:25" x14ac:dyDescent="0.2">
      <c r="A521" t="s">
        <v>187</v>
      </c>
    </row>
    <row r="522" spans="1:25" x14ac:dyDescent="0.2">
      <c r="A522" t="s">
        <v>3</v>
      </c>
      <c r="B522" t="s">
        <v>4</v>
      </c>
      <c r="C522" t="s">
        <v>5</v>
      </c>
      <c r="D522" t="s">
        <v>6</v>
      </c>
      <c r="E522" t="s">
        <v>7</v>
      </c>
      <c r="F522" t="s">
        <v>8</v>
      </c>
      <c r="G522" t="s">
        <v>9</v>
      </c>
      <c r="H522" t="s">
        <v>10</v>
      </c>
      <c r="I522" t="s">
        <v>11</v>
      </c>
      <c r="J522" t="s">
        <v>12</v>
      </c>
      <c r="K522" t="s">
        <v>13</v>
      </c>
      <c r="L522" t="s">
        <v>67</v>
      </c>
      <c r="M522" t="s">
        <v>14</v>
      </c>
      <c r="N522" t="s">
        <v>15</v>
      </c>
      <c r="O522" t="s">
        <v>16</v>
      </c>
    </row>
    <row r="523" spans="1:25" x14ac:dyDescent="0.2">
      <c r="A523" t="s">
        <v>17</v>
      </c>
      <c r="C523" t="s">
        <v>18</v>
      </c>
      <c r="F523">
        <v>43.061999999999998</v>
      </c>
      <c r="H523">
        <v>60.761899999999997</v>
      </c>
      <c r="L523">
        <v>8</v>
      </c>
    </row>
    <row r="524" spans="1:25" x14ac:dyDescent="0.2">
      <c r="A524" t="s">
        <v>40</v>
      </c>
      <c r="B524" t="s">
        <v>20</v>
      </c>
      <c r="C524" t="s">
        <v>18</v>
      </c>
      <c r="D524">
        <v>1.55</v>
      </c>
      <c r="E524">
        <v>6.0699999999999999E-3</v>
      </c>
      <c r="F524">
        <v>2.0129999999999999</v>
      </c>
      <c r="G524">
        <v>1.8700000000000001E-2</v>
      </c>
      <c r="H524">
        <v>1.9765999999999999</v>
      </c>
      <c r="I524" t="s">
        <v>41</v>
      </c>
      <c r="J524">
        <v>2.7134</v>
      </c>
      <c r="K524">
        <v>2.52E-2</v>
      </c>
      <c r="L524">
        <v>0.26</v>
      </c>
      <c r="M524" t="s">
        <v>42</v>
      </c>
      <c r="N524" t="s">
        <v>23</v>
      </c>
      <c r="O524" s="3">
        <v>45565.922175925924</v>
      </c>
      <c r="Q524" t="s">
        <v>40</v>
      </c>
      <c r="R524">
        <v>2.7610000000000001</v>
      </c>
      <c r="S524">
        <f>100*J524/R524</f>
        <v>98.275986961245934</v>
      </c>
    </row>
    <row r="525" spans="1:25" x14ac:dyDescent="0.2">
      <c r="A525" t="s">
        <v>19</v>
      </c>
      <c r="B525" t="s">
        <v>20</v>
      </c>
      <c r="C525" t="s">
        <v>18</v>
      </c>
      <c r="D525">
        <v>2.97</v>
      </c>
      <c r="E525">
        <v>1.7170000000000001E-2</v>
      </c>
      <c r="F525">
        <v>3.9367999999999999</v>
      </c>
      <c r="G525">
        <v>1.78E-2</v>
      </c>
      <c r="H525">
        <v>3.6555</v>
      </c>
      <c r="I525" t="s">
        <v>21</v>
      </c>
      <c r="J525">
        <v>6.5274000000000001</v>
      </c>
      <c r="K525">
        <v>2.9499999999999998E-2</v>
      </c>
      <c r="L525">
        <v>0.48</v>
      </c>
      <c r="M525" t="s">
        <v>22</v>
      </c>
      <c r="N525" t="s">
        <v>23</v>
      </c>
      <c r="O525" s="3">
        <v>45517.833379629628</v>
      </c>
      <c r="Q525" t="s">
        <v>19</v>
      </c>
      <c r="R525">
        <v>6.6</v>
      </c>
      <c r="S525">
        <f t="shared" ref="S525:S527" si="57">100*J525/R525</f>
        <v>98.9</v>
      </c>
    </row>
    <row r="526" spans="1:25" x14ac:dyDescent="0.2">
      <c r="A526" t="s">
        <v>43</v>
      </c>
      <c r="B526" t="s">
        <v>20</v>
      </c>
      <c r="C526" t="s">
        <v>18</v>
      </c>
      <c r="D526">
        <v>5.32</v>
      </c>
      <c r="E526">
        <v>3.8199999999999998E-2</v>
      </c>
      <c r="F526">
        <v>7.2611999999999997</v>
      </c>
      <c r="G526">
        <v>2.07E-2</v>
      </c>
      <c r="H526">
        <v>6.0751999999999997</v>
      </c>
      <c r="I526" t="s">
        <v>44</v>
      </c>
      <c r="J526">
        <v>13.7195</v>
      </c>
      <c r="K526">
        <v>3.9E-2</v>
      </c>
      <c r="L526">
        <v>0.8</v>
      </c>
      <c r="M526" t="s">
        <v>44</v>
      </c>
      <c r="N526" t="s">
        <v>31</v>
      </c>
      <c r="Q526" t="s">
        <v>43</v>
      </c>
      <c r="R526">
        <v>13.760999999999999</v>
      </c>
      <c r="S526">
        <f t="shared" si="57"/>
        <v>99.698423079718054</v>
      </c>
    </row>
    <row r="527" spans="1:25" x14ac:dyDescent="0.2">
      <c r="A527" t="s">
        <v>24</v>
      </c>
      <c r="B527" t="s">
        <v>20</v>
      </c>
      <c r="C527" t="s">
        <v>18</v>
      </c>
      <c r="D527">
        <v>26.89</v>
      </c>
      <c r="E527">
        <v>0.13944000000000001</v>
      </c>
      <c r="F527">
        <v>23.344899999999999</v>
      </c>
      <c r="G527">
        <v>3.32E-2</v>
      </c>
      <c r="H527">
        <v>18.764299999999999</v>
      </c>
      <c r="I527" t="s">
        <v>25</v>
      </c>
      <c r="J527">
        <v>49.941400000000002</v>
      </c>
      <c r="K527">
        <v>7.1099999999999997E-2</v>
      </c>
      <c r="L527">
        <v>2.4700000000000002</v>
      </c>
      <c r="M527" t="s">
        <v>22</v>
      </c>
      <c r="N527" t="s">
        <v>23</v>
      </c>
      <c r="O527" s="3">
        <v>45517.833414351851</v>
      </c>
      <c r="Q527" t="s">
        <v>24</v>
      </c>
      <c r="R527">
        <v>50.621000000000002</v>
      </c>
      <c r="S527">
        <f t="shared" si="57"/>
        <v>98.657474170798679</v>
      </c>
    </row>
    <row r="528" spans="1:25" x14ac:dyDescent="0.2">
      <c r="A528" t="s">
        <v>60</v>
      </c>
      <c r="B528" t="s">
        <v>20</v>
      </c>
      <c r="C528" t="s">
        <v>18</v>
      </c>
      <c r="D528">
        <v>0.11</v>
      </c>
      <c r="E528">
        <v>9.3000000000000005E-4</v>
      </c>
      <c r="F528">
        <v>0.14699999999999999</v>
      </c>
      <c r="G528">
        <v>8.0000000000000002E-3</v>
      </c>
      <c r="H528">
        <v>0.10349999999999999</v>
      </c>
      <c r="I528" t="s">
        <v>61</v>
      </c>
      <c r="J528">
        <v>0.36720000000000003</v>
      </c>
      <c r="K528">
        <v>1.9900000000000001E-2</v>
      </c>
      <c r="L528">
        <v>0.01</v>
      </c>
      <c r="M528" t="s">
        <v>62</v>
      </c>
      <c r="N528" t="s">
        <v>31</v>
      </c>
      <c r="Q528" t="s">
        <v>60</v>
      </c>
      <c r="R528">
        <v>0.35399999999999998</v>
      </c>
      <c r="S528">
        <f>100*J528/R528</f>
        <v>103.72881355932206</v>
      </c>
    </row>
    <row r="529" spans="1:19" x14ac:dyDescent="0.2">
      <c r="A529" t="s">
        <v>45</v>
      </c>
      <c r="B529" t="s">
        <v>20</v>
      </c>
      <c r="C529" t="s">
        <v>18</v>
      </c>
      <c r="D529">
        <v>0.16</v>
      </c>
      <c r="E529">
        <v>1.2700000000000001E-3</v>
      </c>
      <c r="F529">
        <v>0.15620000000000001</v>
      </c>
      <c r="G529">
        <v>8.0999999999999996E-3</v>
      </c>
      <c r="H529">
        <v>9.0200000000000002E-2</v>
      </c>
      <c r="I529" t="s">
        <v>46</v>
      </c>
      <c r="J529">
        <v>0.18820000000000001</v>
      </c>
      <c r="K529">
        <v>9.7999999999999997E-3</v>
      </c>
      <c r="L529">
        <v>0.01</v>
      </c>
      <c r="M529" t="s">
        <v>47</v>
      </c>
      <c r="N529" t="s">
        <v>23</v>
      </c>
      <c r="O529" s="3">
        <v>45567.822025462963</v>
      </c>
      <c r="Q529" t="s">
        <v>45</v>
      </c>
      <c r="R529">
        <v>0.19</v>
      </c>
      <c r="S529">
        <f t="shared" ref="S529:S533" si="58">100*J529/R529</f>
        <v>99.05263157894737</v>
      </c>
    </row>
    <row r="530" spans="1:19" x14ac:dyDescent="0.2">
      <c r="A530" t="s">
        <v>26</v>
      </c>
      <c r="B530" t="s">
        <v>20</v>
      </c>
      <c r="C530" t="s">
        <v>18</v>
      </c>
      <c r="D530">
        <v>7.52</v>
      </c>
      <c r="E530">
        <v>6.4579999999999999E-2</v>
      </c>
      <c r="F530">
        <v>7.4863999999999997</v>
      </c>
      <c r="G530">
        <v>2.0299999999999999E-2</v>
      </c>
      <c r="H530">
        <v>4.2167000000000003</v>
      </c>
      <c r="I530" t="s">
        <v>27</v>
      </c>
      <c r="J530">
        <v>10.4748</v>
      </c>
      <c r="K530">
        <v>2.8400000000000002E-2</v>
      </c>
      <c r="L530">
        <v>0.56000000000000005</v>
      </c>
      <c r="M530" t="s">
        <v>28</v>
      </c>
      <c r="N530" t="s">
        <v>23</v>
      </c>
      <c r="O530" s="3">
        <v>45517.833564814813</v>
      </c>
      <c r="Q530" t="s">
        <v>26</v>
      </c>
      <c r="R530">
        <v>10.74</v>
      </c>
      <c r="S530">
        <f t="shared" si="58"/>
        <v>97.530726256983243</v>
      </c>
    </row>
    <row r="531" spans="1:19" x14ac:dyDescent="0.2">
      <c r="A531" t="s">
        <v>48</v>
      </c>
      <c r="B531" t="s">
        <v>20</v>
      </c>
      <c r="C531" t="s">
        <v>18</v>
      </c>
      <c r="D531">
        <v>0.94</v>
      </c>
      <c r="E531">
        <v>9.3699999999999999E-3</v>
      </c>
      <c r="F531">
        <v>1.1623000000000001</v>
      </c>
      <c r="G531">
        <v>1.34E-2</v>
      </c>
      <c r="H531">
        <v>0.54779999999999995</v>
      </c>
      <c r="I531" t="s">
        <v>49</v>
      </c>
      <c r="J531">
        <v>1.9388000000000001</v>
      </c>
      <c r="K531">
        <v>2.24E-2</v>
      </c>
      <c r="L531">
        <v>7.0000000000000007E-2</v>
      </c>
      <c r="M531" t="s">
        <v>48</v>
      </c>
      <c r="N531" t="s">
        <v>31</v>
      </c>
      <c r="Q531" t="s">
        <v>48</v>
      </c>
      <c r="R531">
        <v>1.96</v>
      </c>
      <c r="S531">
        <f t="shared" si="58"/>
        <v>98.91836734693878</v>
      </c>
    </row>
    <row r="532" spans="1:19" x14ac:dyDescent="0.2">
      <c r="A532" t="s">
        <v>29</v>
      </c>
      <c r="B532" t="s">
        <v>20</v>
      </c>
      <c r="C532" t="s">
        <v>18</v>
      </c>
      <c r="D532">
        <v>0.14000000000000001</v>
      </c>
      <c r="E532">
        <v>1.39E-3</v>
      </c>
      <c r="F532">
        <v>0.1711</v>
      </c>
      <c r="G532">
        <v>1.34E-2</v>
      </c>
      <c r="H532">
        <v>7.0300000000000001E-2</v>
      </c>
      <c r="I532" t="s">
        <v>30</v>
      </c>
      <c r="J532">
        <v>0.22090000000000001</v>
      </c>
      <c r="K532">
        <v>1.7299999999999999E-2</v>
      </c>
      <c r="L532">
        <v>0.01</v>
      </c>
      <c r="M532" t="s">
        <v>29</v>
      </c>
      <c r="N532" t="s">
        <v>31</v>
      </c>
      <c r="Q532" t="s">
        <v>29</v>
      </c>
      <c r="R532">
        <v>0.22</v>
      </c>
      <c r="S532">
        <f t="shared" si="58"/>
        <v>100.40909090909091</v>
      </c>
    </row>
    <row r="533" spans="1:19" x14ac:dyDescent="0.2">
      <c r="A533" t="s">
        <v>32</v>
      </c>
      <c r="B533" t="s">
        <v>20</v>
      </c>
      <c r="C533" t="s">
        <v>18</v>
      </c>
      <c r="D533">
        <v>8.49</v>
      </c>
      <c r="E533">
        <v>7.7179999999999999E-2</v>
      </c>
      <c r="F533">
        <v>9.2481000000000009</v>
      </c>
      <c r="G533">
        <v>3.4000000000000002E-2</v>
      </c>
      <c r="H533">
        <v>3.7383999999999999</v>
      </c>
      <c r="I533" t="s">
        <v>33</v>
      </c>
      <c r="J533">
        <v>11.897500000000001</v>
      </c>
      <c r="K533">
        <v>4.3799999999999999E-2</v>
      </c>
      <c r="L533">
        <v>0.49</v>
      </c>
      <c r="M533" t="s">
        <v>34</v>
      </c>
      <c r="N533" t="s">
        <v>23</v>
      </c>
      <c r="O533" s="3">
        <v>45517.833124999997</v>
      </c>
      <c r="Q533" t="s">
        <v>32</v>
      </c>
      <c r="R533">
        <v>12.141</v>
      </c>
      <c r="S533">
        <f t="shared" si="58"/>
        <v>97.994399143398397</v>
      </c>
    </row>
    <row r="534" spans="1:19" x14ac:dyDescent="0.2">
      <c r="A534" t="s">
        <v>37</v>
      </c>
      <c r="F534">
        <v>97.988100000000003</v>
      </c>
      <c r="H534">
        <v>100</v>
      </c>
      <c r="J534">
        <v>97.988100000000003</v>
      </c>
      <c r="L534" t="s">
        <v>149</v>
      </c>
    </row>
    <row r="536" spans="1:19" x14ac:dyDescent="0.2">
      <c r="A536" t="s">
        <v>188</v>
      </c>
    </row>
    <row r="537" spans="1:19" x14ac:dyDescent="0.2">
      <c r="A537" t="s">
        <v>3</v>
      </c>
      <c r="B537" t="s">
        <v>4</v>
      </c>
      <c r="C537" t="s">
        <v>5</v>
      </c>
      <c r="D537" t="s">
        <v>6</v>
      </c>
      <c r="E537" t="s">
        <v>7</v>
      </c>
      <c r="F537" t="s">
        <v>8</v>
      </c>
      <c r="G537" t="s">
        <v>9</v>
      </c>
      <c r="H537" t="s">
        <v>10</v>
      </c>
      <c r="I537" t="s">
        <v>11</v>
      </c>
      <c r="J537" t="s">
        <v>12</v>
      </c>
      <c r="K537" t="s">
        <v>13</v>
      </c>
      <c r="L537" t="s">
        <v>67</v>
      </c>
      <c r="M537" t="s">
        <v>14</v>
      </c>
      <c r="N537" t="s">
        <v>15</v>
      </c>
      <c r="O537" t="s">
        <v>16</v>
      </c>
    </row>
    <row r="538" spans="1:19" x14ac:dyDescent="0.2">
      <c r="A538" t="s">
        <v>17</v>
      </c>
      <c r="C538" t="s">
        <v>18</v>
      </c>
      <c r="F538">
        <v>43.144599999999997</v>
      </c>
      <c r="H538">
        <v>60.763199999999998</v>
      </c>
      <c r="L538">
        <v>8</v>
      </c>
    </row>
    <row r="539" spans="1:19" x14ac:dyDescent="0.2">
      <c r="A539" t="s">
        <v>40</v>
      </c>
      <c r="B539" t="s">
        <v>20</v>
      </c>
      <c r="C539" t="s">
        <v>18</v>
      </c>
      <c r="D539">
        <v>1.55</v>
      </c>
      <c r="E539">
        <v>6.0699999999999999E-3</v>
      </c>
      <c r="F539">
        <v>2.0129999999999999</v>
      </c>
      <c r="G539">
        <v>1.7299999999999999E-2</v>
      </c>
      <c r="H539">
        <v>1.9730000000000001</v>
      </c>
      <c r="I539" t="s">
        <v>41</v>
      </c>
      <c r="J539">
        <v>2.7134999999999998</v>
      </c>
      <c r="K539">
        <v>2.3300000000000001E-2</v>
      </c>
      <c r="L539">
        <v>0.26</v>
      </c>
      <c r="M539" t="s">
        <v>42</v>
      </c>
      <c r="N539" t="s">
        <v>23</v>
      </c>
      <c r="O539" s="3">
        <v>45565.922175925924</v>
      </c>
      <c r="Q539" t="s">
        <v>40</v>
      </c>
      <c r="R539">
        <v>2.7610000000000001</v>
      </c>
      <c r="S539">
        <f>100*J539/R539</f>
        <v>98.279608837377751</v>
      </c>
    </row>
    <row r="540" spans="1:19" x14ac:dyDescent="0.2">
      <c r="A540" t="s">
        <v>19</v>
      </c>
      <c r="B540" t="s">
        <v>20</v>
      </c>
      <c r="C540" t="s">
        <v>18</v>
      </c>
      <c r="D540">
        <v>2.97</v>
      </c>
      <c r="E540">
        <v>1.719E-2</v>
      </c>
      <c r="F540">
        <v>3.9392</v>
      </c>
      <c r="G540">
        <v>1.6400000000000001E-2</v>
      </c>
      <c r="H540">
        <v>3.6509</v>
      </c>
      <c r="I540" t="s">
        <v>21</v>
      </c>
      <c r="J540">
        <v>6.5315000000000003</v>
      </c>
      <c r="K540">
        <v>2.7300000000000001E-2</v>
      </c>
      <c r="L540">
        <v>0.48</v>
      </c>
      <c r="M540" t="s">
        <v>22</v>
      </c>
      <c r="N540" t="s">
        <v>23</v>
      </c>
      <c r="O540" s="3">
        <v>45517.833379629628</v>
      </c>
      <c r="Q540" t="s">
        <v>19</v>
      </c>
      <c r="R540">
        <v>6.6</v>
      </c>
      <c r="S540">
        <f t="shared" ref="S540:S542" si="59">100*J540/R540</f>
        <v>98.962121212121218</v>
      </c>
    </row>
    <row r="541" spans="1:19" x14ac:dyDescent="0.2">
      <c r="A541" t="s">
        <v>43</v>
      </c>
      <c r="B541" t="s">
        <v>20</v>
      </c>
      <c r="C541" t="s">
        <v>18</v>
      </c>
      <c r="D541">
        <v>5.32</v>
      </c>
      <c r="E541">
        <v>3.8219999999999997E-2</v>
      </c>
      <c r="F541">
        <v>7.2626999999999997</v>
      </c>
      <c r="G541">
        <v>1.9099999999999999E-2</v>
      </c>
      <c r="H541">
        <v>6.0650000000000004</v>
      </c>
      <c r="I541" t="s">
        <v>44</v>
      </c>
      <c r="J541">
        <v>13.7224</v>
      </c>
      <c r="K541">
        <v>3.6200000000000003E-2</v>
      </c>
      <c r="L541">
        <v>0.8</v>
      </c>
      <c r="M541" t="s">
        <v>44</v>
      </c>
      <c r="N541" t="s">
        <v>31</v>
      </c>
      <c r="Q541" t="s">
        <v>43</v>
      </c>
      <c r="R541">
        <v>13.760999999999999</v>
      </c>
      <c r="S541">
        <f t="shared" si="59"/>
        <v>99.719497129569078</v>
      </c>
    </row>
    <row r="542" spans="1:19" x14ac:dyDescent="0.2">
      <c r="A542" t="s">
        <v>24</v>
      </c>
      <c r="B542" t="s">
        <v>20</v>
      </c>
      <c r="C542" t="s">
        <v>18</v>
      </c>
      <c r="D542">
        <v>26.96</v>
      </c>
      <c r="E542">
        <v>0.13980000000000001</v>
      </c>
      <c r="F542">
        <v>23.397099999999998</v>
      </c>
      <c r="G542">
        <v>3.0800000000000001E-2</v>
      </c>
      <c r="H542">
        <v>18.770700000000001</v>
      </c>
      <c r="I542" t="s">
        <v>25</v>
      </c>
      <c r="J542">
        <v>50.053100000000001</v>
      </c>
      <c r="K542">
        <v>6.5799999999999997E-2</v>
      </c>
      <c r="L542">
        <v>2.4700000000000002</v>
      </c>
      <c r="M542" t="s">
        <v>22</v>
      </c>
      <c r="N542" t="s">
        <v>23</v>
      </c>
      <c r="O542" s="3">
        <v>45517.833414351851</v>
      </c>
      <c r="Q542" t="s">
        <v>24</v>
      </c>
      <c r="R542">
        <v>50.621000000000002</v>
      </c>
      <c r="S542">
        <f t="shared" si="59"/>
        <v>98.87813358092491</v>
      </c>
    </row>
    <row r="543" spans="1:19" x14ac:dyDescent="0.2">
      <c r="A543" t="s">
        <v>60</v>
      </c>
      <c r="B543" t="s">
        <v>20</v>
      </c>
      <c r="C543" t="s">
        <v>18</v>
      </c>
      <c r="D543">
        <v>0.11</v>
      </c>
      <c r="E543">
        <v>9.7999999999999997E-4</v>
      </c>
      <c r="F543">
        <v>0.15540000000000001</v>
      </c>
      <c r="G543">
        <v>7.4000000000000003E-3</v>
      </c>
      <c r="H543">
        <v>0.10920000000000001</v>
      </c>
      <c r="I543" t="s">
        <v>61</v>
      </c>
      <c r="J543">
        <v>0.3881</v>
      </c>
      <c r="K543">
        <v>1.8499999999999999E-2</v>
      </c>
      <c r="L543">
        <v>0.01</v>
      </c>
      <c r="M543" t="s">
        <v>62</v>
      </c>
      <c r="N543" t="s">
        <v>31</v>
      </c>
      <c r="Q543" t="s">
        <v>60</v>
      </c>
      <c r="R543">
        <v>0.35399999999999998</v>
      </c>
      <c r="S543">
        <f>100*J543/R543</f>
        <v>109.63276836158194</v>
      </c>
    </row>
    <row r="544" spans="1:19" x14ac:dyDescent="0.2">
      <c r="A544" t="s">
        <v>45</v>
      </c>
      <c r="B544" t="s">
        <v>20</v>
      </c>
      <c r="C544" t="s">
        <v>18</v>
      </c>
      <c r="D544">
        <v>0.18</v>
      </c>
      <c r="E544">
        <v>1.47E-3</v>
      </c>
      <c r="F544">
        <v>0.18060000000000001</v>
      </c>
      <c r="G544">
        <v>7.4999999999999997E-3</v>
      </c>
      <c r="H544">
        <v>0.1041</v>
      </c>
      <c r="I544" t="s">
        <v>46</v>
      </c>
      <c r="J544">
        <v>0.21759999999999999</v>
      </c>
      <c r="K544">
        <v>9.1000000000000004E-3</v>
      </c>
      <c r="L544">
        <v>0.01</v>
      </c>
      <c r="M544" t="s">
        <v>47</v>
      </c>
      <c r="N544" t="s">
        <v>23</v>
      </c>
      <c r="O544" s="3">
        <v>45567.822025462963</v>
      </c>
      <c r="Q544" t="s">
        <v>45</v>
      </c>
      <c r="R544">
        <v>0.19</v>
      </c>
      <c r="S544">
        <f t="shared" ref="S544:S548" si="60">100*J544/R544</f>
        <v>114.52631578947367</v>
      </c>
    </row>
    <row r="545" spans="1:25" x14ac:dyDescent="0.2">
      <c r="A545" t="s">
        <v>26</v>
      </c>
      <c r="B545" t="s">
        <v>20</v>
      </c>
      <c r="C545" t="s">
        <v>18</v>
      </c>
      <c r="D545">
        <v>7.54</v>
      </c>
      <c r="E545">
        <v>6.4670000000000005E-2</v>
      </c>
      <c r="F545">
        <v>7.4985999999999997</v>
      </c>
      <c r="G545">
        <v>1.8800000000000001E-2</v>
      </c>
      <c r="H545">
        <v>4.2156000000000002</v>
      </c>
      <c r="I545" t="s">
        <v>27</v>
      </c>
      <c r="J545">
        <v>10.491899999999999</v>
      </c>
      <c r="K545">
        <v>2.63E-2</v>
      </c>
      <c r="L545">
        <v>0.56000000000000005</v>
      </c>
      <c r="M545" t="s">
        <v>28</v>
      </c>
      <c r="N545" t="s">
        <v>23</v>
      </c>
      <c r="O545" s="3">
        <v>45517.833564814813</v>
      </c>
      <c r="Q545" t="s">
        <v>26</v>
      </c>
      <c r="R545">
        <v>10.74</v>
      </c>
      <c r="S545">
        <f t="shared" si="60"/>
        <v>97.689944134078189</v>
      </c>
    </row>
    <row r="546" spans="1:25" x14ac:dyDescent="0.2">
      <c r="A546" t="s">
        <v>48</v>
      </c>
      <c r="B546" t="s">
        <v>20</v>
      </c>
      <c r="C546" t="s">
        <v>18</v>
      </c>
      <c r="D546">
        <v>0.93</v>
      </c>
      <c r="E546">
        <v>9.3100000000000006E-3</v>
      </c>
      <c r="F546">
        <v>1.155</v>
      </c>
      <c r="G546">
        <v>1.24E-2</v>
      </c>
      <c r="H546">
        <v>0.54330000000000001</v>
      </c>
      <c r="I546" t="s">
        <v>49</v>
      </c>
      <c r="J546">
        <v>1.9266000000000001</v>
      </c>
      <c r="K546">
        <v>2.07E-2</v>
      </c>
      <c r="L546">
        <v>7.0000000000000007E-2</v>
      </c>
      <c r="M546" t="s">
        <v>48</v>
      </c>
      <c r="N546" t="s">
        <v>31</v>
      </c>
      <c r="Q546" t="s">
        <v>48</v>
      </c>
      <c r="R546">
        <v>1.96</v>
      </c>
      <c r="S546">
        <f t="shared" si="60"/>
        <v>98.295918367346943</v>
      </c>
    </row>
    <row r="547" spans="1:25" x14ac:dyDescent="0.2">
      <c r="A547" t="s">
        <v>29</v>
      </c>
      <c r="B547" t="s">
        <v>20</v>
      </c>
      <c r="C547" t="s">
        <v>18</v>
      </c>
      <c r="D547">
        <v>0.14000000000000001</v>
      </c>
      <c r="E547">
        <v>1.3799999999999999E-3</v>
      </c>
      <c r="F547">
        <v>0.1696</v>
      </c>
      <c r="G547">
        <v>1.2500000000000001E-2</v>
      </c>
      <c r="H547">
        <v>6.9500000000000006E-2</v>
      </c>
      <c r="I547" t="s">
        <v>30</v>
      </c>
      <c r="J547">
        <v>0.21890000000000001</v>
      </c>
      <c r="K547">
        <v>1.61E-2</v>
      </c>
      <c r="L547">
        <v>0.01</v>
      </c>
      <c r="M547" t="s">
        <v>29</v>
      </c>
      <c r="N547" t="s">
        <v>31</v>
      </c>
      <c r="Q547" t="s">
        <v>29</v>
      </c>
      <c r="R547">
        <v>0.22</v>
      </c>
      <c r="S547">
        <f t="shared" si="60"/>
        <v>99.5</v>
      </c>
    </row>
    <row r="548" spans="1:25" x14ac:dyDescent="0.2">
      <c r="A548" t="s">
        <v>32</v>
      </c>
      <c r="B548" t="s">
        <v>20</v>
      </c>
      <c r="C548" t="s">
        <v>18</v>
      </c>
      <c r="D548">
        <v>8.5</v>
      </c>
      <c r="E548">
        <v>7.7259999999999995E-2</v>
      </c>
      <c r="F548">
        <v>9.2584999999999997</v>
      </c>
      <c r="G548">
        <v>3.1399999999999997E-2</v>
      </c>
      <c r="H548">
        <v>3.7355</v>
      </c>
      <c r="I548" t="s">
        <v>33</v>
      </c>
      <c r="J548">
        <v>11.9108</v>
      </c>
      <c r="K548">
        <v>4.0500000000000001E-2</v>
      </c>
      <c r="L548">
        <v>0.49</v>
      </c>
      <c r="M548" t="s">
        <v>34</v>
      </c>
      <c r="N548" t="s">
        <v>23</v>
      </c>
      <c r="O548" s="3">
        <v>45517.833124999997</v>
      </c>
      <c r="Q548" t="s">
        <v>32</v>
      </c>
      <c r="R548">
        <v>12.141</v>
      </c>
      <c r="S548">
        <f t="shared" si="60"/>
        <v>98.103945309282594</v>
      </c>
    </row>
    <row r="549" spans="1:25" x14ac:dyDescent="0.2">
      <c r="A549" t="s">
        <v>37</v>
      </c>
      <c r="F549">
        <v>98.174400000000006</v>
      </c>
      <c r="H549">
        <v>100</v>
      </c>
      <c r="J549">
        <v>98.174400000000006</v>
      </c>
      <c r="L549" t="s">
        <v>149</v>
      </c>
    </row>
    <row r="551" spans="1:25" x14ac:dyDescent="0.2">
      <c r="A551" t="s">
        <v>66</v>
      </c>
    </row>
    <row r="552" spans="1:25" x14ac:dyDescent="0.2">
      <c r="A552" t="s">
        <v>3</v>
      </c>
      <c r="B552" t="s">
        <v>4</v>
      </c>
      <c r="C552" t="s">
        <v>5</v>
      </c>
      <c r="D552" t="s">
        <v>6</v>
      </c>
      <c r="E552" t="s">
        <v>7</v>
      </c>
      <c r="F552" t="s">
        <v>8</v>
      </c>
      <c r="G552" t="s">
        <v>9</v>
      </c>
      <c r="H552" t="s">
        <v>10</v>
      </c>
      <c r="I552" t="s">
        <v>11</v>
      </c>
      <c r="J552" t="s">
        <v>12</v>
      </c>
      <c r="K552" t="s">
        <v>13</v>
      </c>
      <c r="L552" t="s">
        <v>67</v>
      </c>
      <c r="M552" t="s">
        <v>14</v>
      </c>
      <c r="N552" t="s">
        <v>15</v>
      </c>
      <c r="O552" t="s">
        <v>16</v>
      </c>
    </row>
    <row r="553" spans="1:25" x14ac:dyDescent="0.2">
      <c r="A553" t="s">
        <v>17</v>
      </c>
      <c r="C553" t="s">
        <v>18</v>
      </c>
      <c r="F553">
        <v>43.6096</v>
      </c>
      <c r="H553">
        <v>60.823399999999999</v>
      </c>
      <c r="L553">
        <v>8</v>
      </c>
      <c r="R553" t="s">
        <v>58</v>
      </c>
      <c r="S553" s="4"/>
      <c r="T553" t="s">
        <v>50</v>
      </c>
      <c r="V553" t="s">
        <v>51</v>
      </c>
      <c r="X553" t="s">
        <v>52</v>
      </c>
    </row>
    <row r="554" spans="1:25" x14ac:dyDescent="0.2">
      <c r="A554" t="s">
        <v>40</v>
      </c>
      <c r="B554" t="s">
        <v>20</v>
      </c>
      <c r="C554" t="s">
        <v>18</v>
      </c>
      <c r="D554">
        <v>1.36</v>
      </c>
      <c r="E554">
        <v>5.3499999999999997E-3</v>
      </c>
      <c r="F554">
        <v>1.7533000000000001</v>
      </c>
      <c r="G554">
        <v>1.6799999999999999E-2</v>
      </c>
      <c r="H554">
        <v>1.7018</v>
      </c>
      <c r="I554" t="s">
        <v>41</v>
      </c>
      <c r="J554">
        <v>2.3633999999999999</v>
      </c>
      <c r="K554">
        <v>2.2700000000000001E-2</v>
      </c>
      <c r="L554">
        <v>0.22</v>
      </c>
      <c r="M554" t="s">
        <v>42</v>
      </c>
      <c r="N554" t="s">
        <v>23</v>
      </c>
      <c r="O554" s="3">
        <v>45565.922175925924</v>
      </c>
      <c r="Q554" t="s">
        <v>40</v>
      </c>
      <c r="R554" s="5">
        <v>2.2799999999999998</v>
      </c>
      <c r="S554" s="4">
        <f>100*$J554/R554</f>
        <v>103.65789473684211</v>
      </c>
      <c r="T554" s="5">
        <v>2.35</v>
      </c>
      <c r="U554" s="4">
        <f>100*$J554/T554</f>
        <v>100.57021276595745</v>
      </c>
      <c r="V554" s="5">
        <v>2.2400000000000002</v>
      </c>
      <c r="W554" s="4">
        <f>100*$J554/V554</f>
        <v>105.50892857142857</v>
      </c>
      <c r="X554" s="5">
        <v>2.3444155169999998</v>
      </c>
      <c r="Y554" s="4">
        <f>100*$J554/X554</f>
        <v>100.80977466930834</v>
      </c>
    </row>
    <row r="555" spans="1:25" x14ac:dyDescent="0.2">
      <c r="A555" t="s">
        <v>19</v>
      </c>
      <c r="B555" t="s">
        <v>20</v>
      </c>
      <c r="C555" t="s">
        <v>18</v>
      </c>
      <c r="D555">
        <v>3.34</v>
      </c>
      <c r="E555">
        <v>1.9310000000000001E-2</v>
      </c>
      <c r="F555">
        <v>4.3615000000000004</v>
      </c>
      <c r="G555">
        <v>1.7000000000000001E-2</v>
      </c>
      <c r="H555">
        <v>4.0030999999999999</v>
      </c>
      <c r="I555" t="s">
        <v>21</v>
      </c>
      <c r="J555">
        <v>7.2317</v>
      </c>
      <c r="K555">
        <v>2.81E-2</v>
      </c>
      <c r="L555">
        <v>0.53</v>
      </c>
      <c r="M555" t="s">
        <v>22</v>
      </c>
      <c r="N555" t="s">
        <v>23</v>
      </c>
      <c r="O555" s="3">
        <v>45517.833379629628</v>
      </c>
      <c r="Q555" t="s">
        <v>19</v>
      </c>
      <c r="R555" s="5">
        <v>7.42</v>
      </c>
      <c r="S555" s="4">
        <f t="shared" ref="S555:S563" si="61">100*$J555/R555</f>
        <v>97.462264150943398</v>
      </c>
      <c r="T555" s="5">
        <v>7.34</v>
      </c>
      <c r="U555" s="4">
        <f t="shared" ref="U555:U563" si="62">100*$J555/T555</f>
        <v>98.524523160762939</v>
      </c>
      <c r="V555" s="5">
        <v>7.35</v>
      </c>
      <c r="W555" s="4">
        <f t="shared" ref="W555:W563" si="63">100*$J555/V555</f>
        <v>98.390476190476193</v>
      </c>
      <c r="X555" s="5">
        <v>7.3194800000000004</v>
      </c>
      <c r="Y555" s="4">
        <f t="shared" ref="Y555:Y563" si="64">100*$J555/X555</f>
        <v>98.800734478405559</v>
      </c>
    </row>
    <row r="556" spans="1:25" x14ac:dyDescent="0.2">
      <c r="A556" t="s">
        <v>43</v>
      </c>
      <c r="B556" t="s">
        <v>20</v>
      </c>
      <c r="C556" t="s">
        <v>18</v>
      </c>
      <c r="D556">
        <v>5.29</v>
      </c>
      <c r="E556">
        <v>3.8030000000000001E-2</v>
      </c>
      <c r="F556">
        <v>7.1955999999999998</v>
      </c>
      <c r="G556">
        <v>1.9099999999999999E-2</v>
      </c>
      <c r="H556">
        <v>5.9508000000000001</v>
      </c>
      <c r="I556" t="s">
        <v>44</v>
      </c>
      <c r="J556">
        <v>13.595499999999999</v>
      </c>
      <c r="K556">
        <v>3.5999999999999997E-2</v>
      </c>
      <c r="L556">
        <v>0.78</v>
      </c>
      <c r="M556" t="s">
        <v>44</v>
      </c>
      <c r="N556" t="s">
        <v>31</v>
      </c>
      <c r="Q556" t="s">
        <v>43</v>
      </c>
      <c r="R556" s="5">
        <v>13.19</v>
      </c>
      <c r="S556" s="4">
        <f t="shared" si="61"/>
        <v>103.07429871114481</v>
      </c>
      <c r="T556" s="5">
        <v>13.3</v>
      </c>
      <c r="U556" s="4">
        <f t="shared" si="62"/>
        <v>102.22180451127819</v>
      </c>
      <c r="V556" s="5">
        <v>13.2</v>
      </c>
      <c r="W556" s="4">
        <f t="shared" si="63"/>
        <v>102.99621212121212</v>
      </c>
      <c r="X556" s="5">
        <v>13.5526</v>
      </c>
      <c r="Y556" s="4">
        <f t="shared" si="64"/>
        <v>100.31654442689963</v>
      </c>
    </row>
    <row r="557" spans="1:25" x14ac:dyDescent="0.2">
      <c r="A557" t="s">
        <v>24</v>
      </c>
      <c r="B557" t="s">
        <v>20</v>
      </c>
      <c r="C557" t="s">
        <v>18</v>
      </c>
      <c r="D557">
        <v>27.39</v>
      </c>
      <c r="E557">
        <v>0.14202000000000001</v>
      </c>
      <c r="F557">
        <v>23.659500000000001</v>
      </c>
      <c r="G557">
        <v>3.09E-2</v>
      </c>
      <c r="H557">
        <v>18.7973</v>
      </c>
      <c r="I557" t="s">
        <v>25</v>
      </c>
      <c r="J557">
        <v>50.614400000000003</v>
      </c>
      <c r="K557">
        <v>6.6100000000000006E-2</v>
      </c>
      <c r="L557">
        <v>2.4700000000000002</v>
      </c>
      <c r="M557" t="s">
        <v>22</v>
      </c>
      <c r="N557" t="s">
        <v>23</v>
      </c>
      <c r="O557" s="3">
        <v>45517.833414351851</v>
      </c>
      <c r="Q557" t="s">
        <v>24</v>
      </c>
      <c r="R557" s="5">
        <v>50.73</v>
      </c>
      <c r="S557" s="4">
        <f t="shared" si="61"/>
        <v>99.772126946579945</v>
      </c>
      <c r="T557" s="5">
        <v>50.3</v>
      </c>
      <c r="U557" s="4">
        <f t="shared" si="62"/>
        <v>100.62504970178928</v>
      </c>
      <c r="V557" s="5">
        <v>50.5</v>
      </c>
      <c r="W557" s="4">
        <f t="shared" si="63"/>
        <v>100.22653465346535</v>
      </c>
      <c r="X557" s="5">
        <v>50.553800000000003</v>
      </c>
      <c r="Y557" s="4">
        <f t="shared" si="64"/>
        <v>100.11987229446649</v>
      </c>
    </row>
    <row r="558" spans="1:25" x14ac:dyDescent="0.2">
      <c r="A558" t="s">
        <v>53</v>
      </c>
      <c r="B558" t="s">
        <v>20</v>
      </c>
      <c r="C558" t="s">
        <v>18</v>
      </c>
      <c r="D558">
        <v>0.08</v>
      </c>
      <c r="E558">
        <v>4.6000000000000001E-4</v>
      </c>
      <c r="F558">
        <v>8.9399999999999993E-2</v>
      </c>
      <c r="G558">
        <v>8.3000000000000001E-3</v>
      </c>
      <c r="H558">
        <v>6.4399999999999999E-2</v>
      </c>
      <c r="I558" t="s">
        <v>55</v>
      </c>
      <c r="J558">
        <v>0.20480000000000001</v>
      </c>
      <c r="K558">
        <v>1.9E-2</v>
      </c>
      <c r="L558">
        <v>0.01</v>
      </c>
      <c r="M558" t="s">
        <v>56</v>
      </c>
      <c r="N558" t="s">
        <v>31</v>
      </c>
      <c r="Q558" t="s">
        <v>53</v>
      </c>
      <c r="R558" s="5">
        <v>0.27</v>
      </c>
      <c r="S558" s="4">
        <f t="shared" si="61"/>
        <v>75.851851851851848</v>
      </c>
      <c r="T558" s="5">
        <v>0.23200000000000001</v>
      </c>
      <c r="U558" s="4">
        <f t="shared" si="62"/>
        <v>88.275862068965509</v>
      </c>
      <c r="V558" s="5">
        <v>0.24</v>
      </c>
      <c r="W558" s="4">
        <f t="shared" si="63"/>
        <v>85.333333333333343</v>
      </c>
      <c r="X558" s="5">
        <v>0.22189999999999999</v>
      </c>
      <c r="Y558" s="4">
        <f t="shared" si="64"/>
        <v>92.293826047769272</v>
      </c>
    </row>
    <row r="559" spans="1:25" x14ac:dyDescent="0.2">
      <c r="A559" t="s">
        <v>45</v>
      </c>
      <c r="B559" t="s">
        <v>20</v>
      </c>
      <c r="C559" t="s">
        <v>18</v>
      </c>
      <c r="D559">
        <v>0.42</v>
      </c>
      <c r="E559">
        <v>3.3E-3</v>
      </c>
      <c r="F559">
        <v>0.40579999999999999</v>
      </c>
      <c r="G559">
        <v>8.2000000000000007E-3</v>
      </c>
      <c r="H559">
        <v>0.2316</v>
      </c>
      <c r="I559" t="s">
        <v>46</v>
      </c>
      <c r="J559">
        <v>0.48880000000000001</v>
      </c>
      <c r="K559">
        <v>9.9000000000000008E-3</v>
      </c>
      <c r="L559">
        <v>0.03</v>
      </c>
      <c r="M559" t="s">
        <v>47</v>
      </c>
      <c r="N559" t="s">
        <v>23</v>
      </c>
      <c r="O559" s="3">
        <v>45567.822025462963</v>
      </c>
      <c r="Q559" t="s">
        <v>45</v>
      </c>
      <c r="R559" s="5">
        <v>0.49</v>
      </c>
      <c r="S559" s="4">
        <f t="shared" si="61"/>
        <v>99.75510204081634</v>
      </c>
      <c r="T559" s="5">
        <v>0.48</v>
      </c>
      <c r="U559" s="4">
        <f t="shared" si="62"/>
        <v>101.83333333333334</v>
      </c>
      <c r="V559" s="5">
        <v>0.47199999999999998</v>
      </c>
      <c r="W559" s="4">
        <f t="shared" si="63"/>
        <v>103.55932203389831</v>
      </c>
      <c r="X559" s="5">
        <v>0.49368899999999999</v>
      </c>
      <c r="Y559" s="4">
        <f t="shared" si="64"/>
        <v>99.009700438940314</v>
      </c>
    </row>
    <row r="560" spans="1:25" x14ac:dyDescent="0.2">
      <c r="A560" t="s">
        <v>26</v>
      </c>
      <c r="B560" t="s">
        <v>20</v>
      </c>
      <c r="C560" t="s">
        <v>18</v>
      </c>
      <c r="D560">
        <v>7.76</v>
      </c>
      <c r="E560">
        <v>6.6600000000000006E-2</v>
      </c>
      <c r="F560">
        <v>7.7321</v>
      </c>
      <c r="G560">
        <v>1.9099999999999999E-2</v>
      </c>
      <c r="H560">
        <v>4.3048000000000002</v>
      </c>
      <c r="I560" t="s">
        <v>27</v>
      </c>
      <c r="J560">
        <v>10.8186</v>
      </c>
      <c r="K560">
        <v>2.6700000000000002E-2</v>
      </c>
      <c r="L560">
        <v>0.56999999999999995</v>
      </c>
      <c r="M560" t="s">
        <v>28</v>
      </c>
      <c r="N560" t="s">
        <v>23</v>
      </c>
      <c r="O560" s="3">
        <v>45517.833564814813</v>
      </c>
      <c r="Q560" t="s">
        <v>26</v>
      </c>
      <c r="R560" s="5">
        <v>11.27</v>
      </c>
      <c r="S560" s="4">
        <f t="shared" si="61"/>
        <v>95.994676131322095</v>
      </c>
      <c r="T560" s="5">
        <v>10.9</v>
      </c>
      <c r="U560" s="4">
        <f t="shared" si="62"/>
        <v>99.253211009174294</v>
      </c>
      <c r="V560" s="5">
        <v>11</v>
      </c>
      <c r="W560" s="4">
        <f t="shared" si="63"/>
        <v>98.350909090909084</v>
      </c>
      <c r="X560" s="5">
        <v>10.807600000000001</v>
      </c>
      <c r="Y560" s="4">
        <f t="shared" si="64"/>
        <v>100.10178022872792</v>
      </c>
    </row>
    <row r="561" spans="1:25" x14ac:dyDescent="0.2">
      <c r="A561" t="s">
        <v>48</v>
      </c>
      <c r="B561" t="s">
        <v>20</v>
      </c>
      <c r="C561" t="s">
        <v>18</v>
      </c>
      <c r="D561">
        <v>1.28</v>
      </c>
      <c r="E561">
        <v>1.2840000000000001E-2</v>
      </c>
      <c r="F561">
        <v>1.5974999999999999</v>
      </c>
      <c r="G561">
        <v>1.34E-2</v>
      </c>
      <c r="H561">
        <v>0.74419999999999997</v>
      </c>
      <c r="I561" t="s">
        <v>49</v>
      </c>
      <c r="J561">
        <v>2.6646999999999998</v>
      </c>
      <c r="K561">
        <v>2.24E-2</v>
      </c>
      <c r="L561">
        <v>0.1</v>
      </c>
      <c r="M561" t="s">
        <v>48</v>
      </c>
      <c r="N561" t="s">
        <v>31</v>
      </c>
      <c r="Q561" t="s">
        <v>48</v>
      </c>
      <c r="R561" s="5">
        <v>2.56</v>
      </c>
      <c r="S561" s="4">
        <f t="shared" si="61"/>
        <v>104.08984374999999</v>
      </c>
      <c r="T561" s="5">
        <v>2.56</v>
      </c>
      <c r="U561" s="4">
        <f t="shared" si="62"/>
        <v>104.08984374999999</v>
      </c>
      <c r="V561" s="5">
        <v>2.52</v>
      </c>
      <c r="W561" s="4">
        <f t="shared" si="63"/>
        <v>105.74206349206348</v>
      </c>
      <c r="X561" s="5">
        <v>2.6549999999999998</v>
      </c>
      <c r="Y561" s="4">
        <f t="shared" si="64"/>
        <v>100.3653483992467</v>
      </c>
    </row>
    <row r="562" spans="1:25" x14ac:dyDescent="0.2">
      <c r="A562" t="s">
        <v>29</v>
      </c>
      <c r="B562" t="s">
        <v>20</v>
      </c>
      <c r="C562" t="s">
        <v>18</v>
      </c>
      <c r="D562">
        <v>0.11</v>
      </c>
      <c r="E562">
        <v>1.1199999999999999E-3</v>
      </c>
      <c r="F562">
        <v>0.13800000000000001</v>
      </c>
      <c r="G562">
        <v>1.24E-2</v>
      </c>
      <c r="H562">
        <v>5.6000000000000001E-2</v>
      </c>
      <c r="I562" t="s">
        <v>30</v>
      </c>
      <c r="J562">
        <v>0.1782</v>
      </c>
      <c r="K562">
        <v>1.6E-2</v>
      </c>
      <c r="L562">
        <v>0.01</v>
      </c>
      <c r="M562" t="s">
        <v>29</v>
      </c>
      <c r="N562" t="s">
        <v>31</v>
      </c>
      <c r="Q562" t="s">
        <v>29</v>
      </c>
      <c r="R562" s="5">
        <v>0.16</v>
      </c>
      <c r="S562" s="4">
        <f t="shared" si="61"/>
        <v>111.375</v>
      </c>
      <c r="T562" s="5">
        <v>0.16500000000000001</v>
      </c>
      <c r="U562" s="4">
        <f t="shared" si="62"/>
        <v>108</v>
      </c>
      <c r="V562" s="5">
        <v>0.16300000000000001</v>
      </c>
      <c r="W562" s="4">
        <f t="shared" si="63"/>
        <v>109.32515337423312</v>
      </c>
      <c r="X562" s="5">
        <v>0.16707</v>
      </c>
      <c r="Y562" s="4">
        <f t="shared" si="64"/>
        <v>106.66187825462382</v>
      </c>
    </row>
    <row r="563" spans="1:25" x14ac:dyDescent="0.2">
      <c r="A563" t="s">
        <v>32</v>
      </c>
      <c r="B563" t="s">
        <v>20</v>
      </c>
      <c r="C563" t="s">
        <v>18</v>
      </c>
      <c r="D563">
        <v>7.62</v>
      </c>
      <c r="E563">
        <v>6.9250000000000006E-2</v>
      </c>
      <c r="F563">
        <v>8.3155999999999999</v>
      </c>
      <c r="G563">
        <v>3.0300000000000001E-2</v>
      </c>
      <c r="H563">
        <v>3.3226</v>
      </c>
      <c r="I563" t="s">
        <v>33</v>
      </c>
      <c r="J563">
        <v>10.697900000000001</v>
      </c>
      <c r="K563">
        <v>3.8899999999999997E-2</v>
      </c>
      <c r="L563">
        <v>0.44</v>
      </c>
      <c r="M563" t="s">
        <v>34</v>
      </c>
      <c r="N563" t="s">
        <v>23</v>
      </c>
      <c r="O563" s="3">
        <v>45517.833124999997</v>
      </c>
      <c r="Q563" t="s">
        <v>32</v>
      </c>
      <c r="R563" s="5">
        <v>10.87</v>
      </c>
      <c r="S563" s="4">
        <f t="shared" si="61"/>
        <v>98.416743330266797</v>
      </c>
      <c r="T563" s="5">
        <v>10.7</v>
      </c>
      <c r="U563" s="4">
        <f t="shared" si="62"/>
        <v>99.980373831775708</v>
      </c>
      <c r="V563" s="5">
        <v>10.7</v>
      </c>
      <c r="W563" s="4">
        <f t="shared" si="63"/>
        <v>99.980373831775708</v>
      </c>
      <c r="X563" s="5">
        <v>10.69089</v>
      </c>
      <c r="Y563" s="4">
        <f t="shared" si="64"/>
        <v>100.06556984498016</v>
      </c>
    </row>
    <row r="564" spans="1:25" x14ac:dyDescent="0.2">
      <c r="A564" t="s">
        <v>37</v>
      </c>
      <c r="F564">
        <v>98.857900000000001</v>
      </c>
      <c r="H564">
        <v>100</v>
      </c>
      <c r="J564">
        <v>98.857900000000001</v>
      </c>
      <c r="L564" t="s">
        <v>130</v>
      </c>
    </row>
    <row r="566" spans="1:25" x14ac:dyDescent="0.2">
      <c r="A566" t="s">
        <v>189</v>
      </c>
    </row>
    <row r="567" spans="1:25" x14ac:dyDescent="0.2">
      <c r="A567" t="s">
        <v>3</v>
      </c>
      <c r="B567" t="s">
        <v>4</v>
      </c>
      <c r="C567" t="s">
        <v>5</v>
      </c>
      <c r="D567" t="s">
        <v>6</v>
      </c>
      <c r="E567" t="s">
        <v>7</v>
      </c>
      <c r="F567" t="s">
        <v>8</v>
      </c>
      <c r="G567" t="s">
        <v>9</v>
      </c>
      <c r="H567" t="s">
        <v>10</v>
      </c>
      <c r="I567" t="s">
        <v>11</v>
      </c>
      <c r="J567" t="s">
        <v>12</v>
      </c>
      <c r="K567" t="s">
        <v>13</v>
      </c>
      <c r="L567" t="s">
        <v>67</v>
      </c>
      <c r="M567" t="s">
        <v>14</v>
      </c>
      <c r="N567" t="s">
        <v>15</v>
      </c>
      <c r="O567" t="s">
        <v>16</v>
      </c>
    </row>
    <row r="568" spans="1:25" x14ac:dyDescent="0.2">
      <c r="A568" t="s">
        <v>17</v>
      </c>
      <c r="C568" t="s">
        <v>18</v>
      </c>
      <c r="F568">
        <v>43.617100000000001</v>
      </c>
      <c r="H568">
        <v>60.837200000000003</v>
      </c>
      <c r="L568">
        <v>8</v>
      </c>
      <c r="R568" t="s">
        <v>58</v>
      </c>
      <c r="S568" s="4"/>
      <c r="T568" t="s">
        <v>50</v>
      </c>
      <c r="V568" t="s">
        <v>51</v>
      </c>
      <c r="X568" t="s">
        <v>52</v>
      </c>
    </row>
    <row r="569" spans="1:25" x14ac:dyDescent="0.2">
      <c r="A569" t="s">
        <v>40</v>
      </c>
      <c r="B569" t="s">
        <v>20</v>
      </c>
      <c r="C569" t="s">
        <v>18</v>
      </c>
      <c r="D569">
        <v>1.35</v>
      </c>
      <c r="E569">
        <v>5.3E-3</v>
      </c>
      <c r="F569">
        <v>1.7375</v>
      </c>
      <c r="G569">
        <v>1.6799999999999999E-2</v>
      </c>
      <c r="H569">
        <v>1.6865000000000001</v>
      </c>
      <c r="I569" t="s">
        <v>41</v>
      </c>
      <c r="J569">
        <v>2.3420000000000001</v>
      </c>
      <c r="K569">
        <v>2.2599999999999999E-2</v>
      </c>
      <c r="L569">
        <v>0.22</v>
      </c>
      <c r="M569" t="s">
        <v>42</v>
      </c>
      <c r="N569" t="s">
        <v>23</v>
      </c>
      <c r="O569" s="3">
        <v>45565.922175925924</v>
      </c>
      <c r="Q569" t="s">
        <v>40</v>
      </c>
      <c r="R569" s="5">
        <v>2.2799999999999998</v>
      </c>
      <c r="S569" s="4">
        <f>100*$J569/R569</f>
        <v>102.71929824561406</v>
      </c>
      <c r="T569" s="5">
        <v>2.35</v>
      </c>
      <c r="U569" s="4">
        <f>100*$J569/T569</f>
        <v>99.659574468085111</v>
      </c>
      <c r="V569" s="5">
        <v>2.2400000000000002</v>
      </c>
      <c r="W569" s="4">
        <f>100*$J569/V569</f>
        <v>104.55357142857143</v>
      </c>
      <c r="X569" s="5">
        <v>2.3444155169999998</v>
      </c>
      <c r="Y569" s="4">
        <f>100*$J569/X569</f>
        <v>99.89696719790139</v>
      </c>
    </row>
    <row r="570" spans="1:25" x14ac:dyDescent="0.2">
      <c r="A570" t="s">
        <v>19</v>
      </c>
      <c r="B570" t="s">
        <v>20</v>
      </c>
      <c r="C570" t="s">
        <v>18</v>
      </c>
      <c r="D570">
        <v>3.33</v>
      </c>
      <c r="E570">
        <v>1.9259999999999999E-2</v>
      </c>
      <c r="F570">
        <v>4.3480999999999996</v>
      </c>
      <c r="G570">
        <v>1.6899999999999998E-2</v>
      </c>
      <c r="H570">
        <v>3.9910000000000001</v>
      </c>
      <c r="I570" t="s">
        <v>21</v>
      </c>
      <c r="J570">
        <v>7.2095000000000002</v>
      </c>
      <c r="K570">
        <v>2.81E-2</v>
      </c>
      <c r="L570">
        <v>0.52</v>
      </c>
      <c r="M570" t="s">
        <v>22</v>
      </c>
      <c r="N570" t="s">
        <v>23</v>
      </c>
      <c r="O570" s="3">
        <v>45517.833379629628</v>
      </c>
      <c r="Q570" t="s">
        <v>19</v>
      </c>
      <c r="R570" s="5">
        <v>7.42</v>
      </c>
      <c r="S570" s="4">
        <f t="shared" ref="S570:S578" si="65">100*$J570/R570</f>
        <v>97.16307277628033</v>
      </c>
      <c r="T570" s="5">
        <v>7.34</v>
      </c>
      <c r="U570" s="4">
        <f t="shared" ref="U570:U578" si="66">100*$J570/T570</f>
        <v>98.222070844686655</v>
      </c>
      <c r="V570" s="5">
        <v>7.35</v>
      </c>
      <c r="W570" s="4">
        <f t="shared" ref="W570:W578" si="67">100*$J570/V570</f>
        <v>98.088435374149668</v>
      </c>
      <c r="X570" s="5">
        <v>7.3194800000000004</v>
      </c>
      <c r="Y570" s="4">
        <f t="shared" ref="Y570:Y578" si="68">100*$J570/X570</f>
        <v>98.497434243962687</v>
      </c>
    </row>
    <row r="571" spans="1:25" x14ac:dyDescent="0.2">
      <c r="A571" t="s">
        <v>43</v>
      </c>
      <c r="B571" t="s">
        <v>20</v>
      </c>
      <c r="C571" t="s">
        <v>18</v>
      </c>
      <c r="D571">
        <v>5.3</v>
      </c>
      <c r="E571">
        <v>3.805E-2</v>
      </c>
      <c r="F571">
        <v>7.1943999999999999</v>
      </c>
      <c r="G571">
        <v>1.9E-2</v>
      </c>
      <c r="H571">
        <v>5.9500999999999999</v>
      </c>
      <c r="I571" t="s">
        <v>44</v>
      </c>
      <c r="J571">
        <v>13.593299999999999</v>
      </c>
      <c r="K571">
        <v>3.5999999999999997E-2</v>
      </c>
      <c r="L571">
        <v>0.78</v>
      </c>
      <c r="M571" t="s">
        <v>44</v>
      </c>
      <c r="N571" t="s">
        <v>31</v>
      </c>
      <c r="Q571" t="s">
        <v>43</v>
      </c>
      <c r="R571" s="5">
        <v>13.19</v>
      </c>
      <c r="S571" s="4">
        <f t="shared" si="65"/>
        <v>103.05761940864291</v>
      </c>
      <c r="T571" s="5">
        <v>13.3</v>
      </c>
      <c r="U571" s="4">
        <f t="shared" si="66"/>
        <v>102.20526315789472</v>
      </c>
      <c r="V571" s="5">
        <v>13.2</v>
      </c>
      <c r="W571" s="4">
        <f t="shared" si="67"/>
        <v>102.97954545454546</v>
      </c>
      <c r="X571" s="5">
        <v>13.5526</v>
      </c>
      <c r="Y571" s="4">
        <f t="shared" si="68"/>
        <v>100.30031137936632</v>
      </c>
    </row>
    <row r="572" spans="1:25" x14ac:dyDescent="0.2">
      <c r="A572" t="s">
        <v>24</v>
      </c>
      <c r="B572" t="s">
        <v>20</v>
      </c>
      <c r="C572" t="s">
        <v>18</v>
      </c>
      <c r="D572">
        <v>27.42</v>
      </c>
      <c r="E572">
        <v>0.14222000000000001</v>
      </c>
      <c r="F572">
        <v>23.6798</v>
      </c>
      <c r="G572">
        <v>3.09E-2</v>
      </c>
      <c r="H572">
        <v>18.814499999999999</v>
      </c>
      <c r="I572" t="s">
        <v>25</v>
      </c>
      <c r="J572">
        <v>50.657899999999998</v>
      </c>
      <c r="K572">
        <v>6.6100000000000006E-2</v>
      </c>
      <c r="L572">
        <v>2.4700000000000002</v>
      </c>
      <c r="M572" t="s">
        <v>22</v>
      </c>
      <c r="N572" t="s">
        <v>23</v>
      </c>
      <c r="O572" s="3">
        <v>45517.833414351851</v>
      </c>
      <c r="Q572" t="s">
        <v>24</v>
      </c>
      <c r="R572" s="5">
        <v>50.73</v>
      </c>
      <c r="S572" s="4">
        <f t="shared" si="65"/>
        <v>99.857875024640251</v>
      </c>
      <c r="T572" s="5">
        <v>50.3</v>
      </c>
      <c r="U572" s="4">
        <f t="shared" si="66"/>
        <v>100.71153081510936</v>
      </c>
      <c r="V572" s="5">
        <v>50.5</v>
      </c>
      <c r="W572" s="4">
        <f t="shared" si="67"/>
        <v>100.31267326732673</v>
      </c>
      <c r="X572" s="5">
        <v>50.553800000000003</v>
      </c>
      <c r="Y572" s="4">
        <f t="shared" si="68"/>
        <v>100.20591923851421</v>
      </c>
    </row>
    <row r="573" spans="1:25" x14ac:dyDescent="0.2">
      <c r="A573" t="s">
        <v>53</v>
      </c>
      <c r="B573" t="s">
        <v>20</v>
      </c>
      <c r="C573" t="s">
        <v>18</v>
      </c>
      <c r="D573">
        <v>0.09</v>
      </c>
      <c r="E573">
        <v>4.8999999999999998E-4</v>
      </c>
      <c r="F573">
        <v>9.4600000000000004E-2</v>
      </c>
      <c r="G573">
        <v>8.3000000000000001E-3</v>
      </c>
      <c r="H573">
        <v>6.8099999999999994E-2</v>
      </c>
      <c r="I573" t="s">
        <v>55</v>
      </c>
      <c r="J573">
        <v>0.2167</v>
      </c>
      <c r="K573">
        <v>1.89E-2</v>
      </c>
      <c r="L573">
        <v>0.01</v>
      </c>
      <c r="M573" t="s">
        <v>56</v>
      </c>
      <c r="N573" t="s">
        <v>31</v>
      </c>
      <c r="Q573" t="s">
        <v>53</v>
      </c>
      <c r="R573" s="5">
        <v>0.27</v>
      </c>
      <c r="S573" s="4">
        <f t="shared" si="65"/>
        <v>80.259259259259267</v>
      </c>
      <c r="T573" s="5">
        <v>0.23200000000000001</v>
      </c>
      <c r="U573" s="4">
        <f t="shared" si="66"/>
        <v>93.40517241379311</v>
      </c>
      <c r="V573" s="5">
        <v>0.24</v>
      </c>
      <c r="W573" s="4">
        <f t="shared" si="67"/>
        <v>90.291666666666671</v>
      </c>
      <c r="X573" s="5">
        <v>0.22189999999999999</v>
      </c>
      <c r="Y573" s="4">
        <f t="shared" si="68"/>
        <v>97.656602073005871</v>
      </c>
    </row>
    <row r="574" spans="1:25" x14ac:dyDescent="0.2">
      <c r="A574" t="s">
        <v>45</v>
      </c>
      <c r="B574" t="s">
        <v>20</v>
      </c>
      <c r="C574" t="s">
        <v>18</v>
      </c>
      <c r="D574">
        <v>0.42</v>
      </c>
      <c r="E574">
        <v>3.3700000000000002E-3</v>
      </c>
      <c r="F574">
        <v>0.41420000000000001</v>
      </c>
      <c r="G574">
        <v>8.3000000000000001E-3</v>
      </c>
      <c r="H574">
        <v>0.2364</v>
      </c>
      <c r="I574" t="s">
        <v>46</v>
      </c>
      <c r="J574">
        <v>0.499</v>
      </c>
      <c r="K574">
        <v>9.9000000000000008E-3</v>
      </c>
      <c r="L574">
        <v>0.03</v>
      </c>
      <c r="M574" t="s">
        <v>47</v>
      </c>
      <c r="N574" t="s">
        <v>23</v>
      </c>
      <c r="O574" s="3">
        <v>45567.822025462963</v>
      </c>
      <c r="Q574" t="s">
        <v>45</v>
      </c>
      <c r="R574" s="5">
        <v>0.49</v>
      </c>
      <c r="S574" s="4">
        <f t="shared" si="65"/>
        <v>101.83673469387755</v>
      </c>
      <c r="T574" s="5">
        <v>0.48</v>
      </c>
      <c r="U574" s="4">
        <f t="shared" si="66"/>
        <v>103.95833333333333</v>
      </c>
      <c r="V574" s="5">
        <v>0.47199999999999998</v>
      </c>
      <c r="W574" s="4">
        <f t="shared" si="67"/>
        <v>105.72033898305085</v>
      </c>
      <c r="X574" s="5">
        <v>0.49368899999999999</v>
      </c>
      <c r="Y574" s="4">
        <f t="shared" si="68"/>
        <v>101.0757784759231</v>
      </c>
    </row>
    <row r="575" spans="1:25" x14ac:dyDescent="0.2">
      <c r="A575" t="s">
        <v>26</v>
      </c>
      <c r="B575" t="s">
        <v>20</v>
      </c>
      <c r="C575" t="s">
        <v>18</v>
      </c>
      <c r="D575">
        <v>7.78</v>
      </c>
      <c r="E575">
        <v>6.6750000000000004E-2</v>
      </c>
      <c r="F575">
        <v>7.7503000000000002</v>
      </c>
      <c r="G575">
        <v>1.9099999999999999E-2</v>
      </c>
      <c r="H575">
        <v>4.3151000000000002</v>
      </c>
      <c r="I575" t="s">
        <v>27</v>
      </c>
      <c r="J575">
        <v>10.843999999999999</v>
      </c>
      <c r="K575">
        <v>2.6700000000000002E-2</v>
      </c>
      <c r="L575">
        <v>0.56999999999999995</v>
      </c>
      <c r="M575" t="s">
        <v>28</v>
      </c>
      <c r="N575" t="s">
        <v>23</v>
      </c>
      <c r="O575" s="3">
        <v>45517.833564814813</v>
      </c>
      <c r="Q575" t="s">
        <v>26</v>
      </c>
      <c r="R575" s="5">
        <v>11.27</v>
      </c>
      <c r="S575" s="4">
        <f t="shared" si="65"/>
        <v>96.220053238686774</v>
      </c>
      <c r="T575" s="5">
        <v>10.9</v>
      </c>
      <c r="U575" s="4">
        <f t="shared" si="66"/>
        <v>99.486238532110079</v>
      </c>
      <c r="V575" s="5">
        <v>11</v>
      </c>
      <c r="W575" s="4">
        <f t="shared" si="67"/>
        <v>98.581818181818164</v>
      </c>
      <c r="X575" s="5">
        <v>10.807600000000001</v>
      </c>
      <c r="Y575" s="4">
        <f t="shared" si="68"/>
        <v>100.33680002960877</v>
      </c>
    </row>
    <row r="576" spans="1:25" x14ac:dyDescent="0.2">
      <c r="A576" t="s">
        <v>48</v>
      </c>
      <c r="B576" t="s">
        <v>20</v>
      </c>
      <c r="C576" t="s">
        <v>18</v>
      </c>
      <c r="D576">
        <v>1.28</v>
      </c>
      <c r="E576">
        <v>1.2840000000000001E-2</v>
      </c>
      <c r="F576">
        <v>1.597</v>
      </c>
      <c r="G576">
        <v>1.35E-2</v>
      </c>
      <c r="H576">
        <v>0.74399999999999999</v>
      </c>
      <c r="I576" t="s">
        <v>49</v>
      </c>
      <c r="J576">
        <v>2.6638000000000002</v>
      </c>
      <c r="K576">
        <v>2.2499999999999999E-2</v>
      </c>
      <c r="L576">
        <v>0.1</v>
      </c>
      <c r="M576" t="s">
        <v>48</v>
      </c>
      <c r="N576" t="s">
        <v>31</v>
      </c>
      <c r="Q576" t="s">
        <v>48</v>
      </c>
      <c r="R576" s="5">
        <v>2.56</v>
      </c>
      <c r="S576" s="4">
        <f t="shared" si="65"/>
        <v>104.0546875</v>
      </c>
      <c r="T576" s="5">
        <v>2.56</v>
      </c>
      <c r="U576" s="4">
        <f t="shared" si="66"/>
        <v>104.0546875</v>
      </c>
      <c r="V576" s="5">
        <v>2.52</v>
      </c>
      <c r="W576" s="4">
        <f t="shared" si="67"/>
        <v>105.7063492063492</v>
      </c>
      <c r="X576" s="5">
        <v>2.6549999999999998</v>
      </c>
      <c r="Y576" s="4">
        <f t="shared" si="68"/>
        <v>100.33145009416197</v>
      </c>
    </row>
    <row r="577" spans="1:25" x14ac:dyDescent="0.2">
      <c r="A577" t="s">
        <v>29</v>
      </c>
      <c r="B577" t="s">
        <v>20</v>
      </c>
      <c r="C577" t="s">
        <v>18</v>
      </c>
      <c r="D577">
        <v>0.1</v>
      </c>
      <c r="E577">
        <v>1.0300000000000001E-3</v>
      </c>
      <c r="F577">
        <v>0.12659999999999999</v>
      </c>
      <c r="G577">
        <v>1.24E-2</v>
      </c>
      <c r="H577">
        <v>5.1400000000000001E-2</v>
      </c>
      <c r="I577" t="s">
        <v>30</v>
      </c>
      <c r="J577">
        <v>0.16350000000000001</v>
      </c>
      <c r="K577">
        <v>1.6E-2</v>
      </c>
      <c r="L577">
        <v>0.01</v>
      </c>
      <c r="M577" t="s">
        <v>29</v>
      </c>
      <c r="N577" t="s">
        <v>31</v>
      </c>
      <c r="Q577" t="s">
        <v>29</v>
      </c>
      <c r="R577" s="5">
        <v>0.16</v>
      </c>
      <c r="S577" s="4">
        <f t="shared" si="65"/>
        <v>102.1875</v>
      </c>
      <c r="T577" s="5">
        <v>0.16500000000000001</v>
      </c>
      <c r="U577" s="4">
        <f t="shared" si="66"/>
        <v>99.090909090909093</v>
      </c>
      <c r="V577" s="5">
        <v>0.16300000000000001</v>
      </c>
      <c r="W577" s="4">
        <f t="shared" si="67"/>
        <v>100.30674846625767</v>
      </c>
      <c r="X577" s="5">
        <v>0.16707</v>
      </c>
      <c r="Y577" s="4">
        <f t="shared" si="68"/>
        <v>97.863171125875397</v>
      </c>
    </row>
    <row r="578" spans="1:25" x14ac:dyDescent="0.2">
      <c r="A578" t="s">
        <v>32</v>
      </c>
      <c r="B578" t="s">
        <v>20</v>
      </c>
      <c r="C578" t="s">
        <v>18</v>
      </c>
      <c r="D578">
        <v>7.58</v>
      </c>
      <c r="E578">
        <v>6.8879999999999997E-2</v>
      </c>
      <c r="F578">
        <v>8.2726000000000006</v>
      </c>
      <c r="G578">
        <v>3.0200000000000001E-2</v>
      </c>
      <c r="H578">
        <v>3.3056000000000001</v>
      </c>
      <c r="I578" t="s">
        <v>33</v>
      </c>
      <c r="J578">
        <v>10.6425</v>
      </c>
      <c r="K578">
        <v>3.8899999999999997E-2</v>
      </c>
      <c r="L578">
        <v>0.43</v>
      </c>
      <c r="M578" t="s">
        <v>34</v>
      </c>
      <c r="N578" t="s">
        <v>23</v>
      </c>
      <c r="O578" s="3">
        <v>45517.833124999997</v>
      </c>
      <c r="Q578" t="s">
        <v>32</v>
      </c>
      <c r="R578" s="5">
        <v>10.87</v>
      </c>
      <c r="S578" s="4">
        <f t="shared" si="65"/>
        <v>97.907083716651343</v>
      </c>
      <c r="T578" s="5">
        <v>10.7</v>
      </c>
      <c r="U578" s="4">
        <f t="shared" si="66"/>
        <v>99.462616822429908</v>
      </c>
      <c r="V578" s="5">
        <v>10.7</v>
      </c>
      <c r="W578" s="4">
        <f t="shared" si="67"/>
        <v>99.462616822429908</v>
      </c>
      <c r="X578" s="5">
        <v>10.69089</v>
      </c>
      <c r="Y578" s="4">
        <f t="shared" si="68"/>
        <v>99.547371640714672</v>
      </c>
    </row>
    <row r="579" spans="1:25" x14ac:dyDescent="0.2">
      <c r="A579" t="s">
        <v>37</v>
      </c>
      <c r="F579">
        <v>98.832099999999997</v>
      </c>
      <c r="H579">
        <v>100</v>
      </c>
      <c r="J579">
        <v>98.832099999999997</v>
      </c>
      <c r="L579" t="s">
        <v>130</v>
      </c>
    </row>
  </sheetData>
  <conditionalFormatting sqref="Q178:Q184">
    <cfRule type="cellIs" dxfId="42" priority="41" operator="between">
      <formula>95</formula>
      <formula>105</formula>
    </cfRule>
  </conditionalFormatting>
  <conditionalFormatting sqref="Q189:Q195">
    <cfRule type="cellIs" dxfId="41" priority="39" operator="between">
      <formula>95</formula>
      <formula>105</formula>
    </cfRule>
  </conditionalFormatting>
  <conditionalFormatting sqref="Q168:S173">
    <cfRule type="cellIs" dxfId="40" priority="42" operator="between">
      <formula>95</formula>
      <formula>105</formula>
    </cfRule>
  </conditionalFormatting>
  <conditionalFormatting sqref="Q157:T162">
    <cfRule type="cellIs" dxfId="39" priority="112" operator="between">
      <formula>95</formula>
      <formula>105</formula>
    </cfRule>
  </conditionalFormatting>
  <conditionalFormatting sqref="S178:S184">
    <cfRule type="cellIs" dxfId="38" priority="40" operator="between">
      <formula>95</formula>
      <formula>105</formula>
    </cfRule>
  </conditionalFormatting>
  <conditionalFormatting sqref="S189:S195">
    <cfRule type="cellIs" dxfId="37" priority="38" operator="between">
      <formula>95</formula>
      <formula>105</formula>
    </cfRule>
  </conditionalFormatting>
  <conditionalFormatting sqref="S286:S296">
    <cfRule type="cellIs" dxfId="36" priority="36" operator="between">
      <formula>95</formula>
      <formula>105</formula>
    </cfRule>
  </conditionalFormatting>
  <conditionalFormatting sqref="S301:S310">
    <cfRule type="cellIs" dxfId="35" priority="37" operator="between">
      <formula>95</formula>
      <formula>105</formula>
    </cfRule>
  </conditionalFormatting>
  <conditionalFormatting sqref="S315:S325">
    <cfRule type="cellIs" dxfId="34" priority="32" operator="between">
      <formula>95</formula>
      <formula>105</formula>
    </cfRule>
  </conditionalFormatting>
  <conditionalFormatting sqref="S330:S340">
    <cfRule type="cellIs" dxfId="33" priority="28" operator="between">
      <formula>95</formula>
      <formula>105</formula>
    </cfRule>
  </conditionalFormatting>
  <conditionalFormatting sqref="S347:S356">
    <cfRule type="cellIs" dxfId="32" priority="24" operator="between">
      <formula>95</formula>
      <formula>105</formula>
    </cfRule>
  </conditionalFormatting>
  <conditionalFormatting sqref="S362:S371">
    <cfRule type="cellIs" dxfId="31" priority="18" operator="between">
      <formula>95</formula>
      <formula>105</formula>
    </cfRule>
  </conditionalFormatting>
  <conditionalFormatting sqref="S386:S395">
    <cfRule type="cellIs" dxfId="30" priority="23" operator="between">
      <formula>95</formula>
      <formula>105</formula>
    </cfRule>
  </conditionalFormatting>
  <conditionalFormatting sqref="S420:S430">
    <cfRule type="cellIs" dxfId="29" priority="22" operator="between">
      <formula>95</formula>
      <formula>105</formula>
    </cfRule>
  </conditionalFormatting>
  <conditionalFormatting sqref="S437:S446">
    <cfRule type="cellIs" dxfId="28" priority="17" operator="between">
      <formula>95</formula>
      <formula>105</formula>
    </cfRule>
  </conditionalFormatting>
  <conditionalFormatting sqref="S472:S481">
    <cfRule type="cellIs" dxfId="27" priority="16" operator="between">
      <formula>95</formula>
      <formula>105</formula>
    </cfRule>
  </conditionalFormatting>
  <conditionalFormatting sqref="S487:S496">
    <cfRule type="cellIs" dxfId="26" priority="11" operator="between">
      <formula>95</formula>
      <formula>105</formula>
    </cfRule>
  </conditionalFormatting>
  <conditionalFormatting sqref="S506:S516">
    <cfRule type="cellIs" dxfId="25" priority="15" operator="between">
      <formula>95</formula>
      <formula>105</formula>
    </cfRule>
  </conditionalFormatting>
  <conditionalFormatting sqref="S524:S533">
    <cfRule type="cellIs" dxfId="24" priority="10" operator="between">
      <formula>95</formula>
      <formula>105</formula>
    </cfRule>
  </conditionalFormatting>
  <conditionalFormatting sqref="S539:S548">
    <cfRule type="cellIs" dxfId="23" priority="9" operator="between">
      <formula>95</formula>
      <formula>105</formula>
    </cfRule>
  </conditionalFormatting>
  <conditionalFormatting sqref="S553:S563">
    <cfRule type="cellIs" dxfId="22" priority="8" operator="between">
      <formula>95</formula>
      <formula>105</formula>
    </cfRule>
  </conditionalFormatting>
  <conditionalFormatting sqref="S568:S578">
    <cfRule type="cellIs" dxfId="21" priority="4" operator="between">
      <formula>95</formula>
      <formula>105</formula>
    </cfRule>
  </conditionalFormatting>
  <conditionalFormatting sqref="U286:U296">
    <cfRule type="cellIs" dxfId="20" priority="35" operator="between">
      <formula>95</formula>
      <formula>105</formula>
    </cfRule>
  </conditionalFormatting>
  <conditionalFormatting sqref="U315:U325">
    <cfRule type="cellIs" dxfId="19" priority="31" operator="between">
      <formula>95</formula>
      <formula>105</formula>
    </cfRule>
  </conditionalFormatting>
  <conditionalFormatting sqref="U330:U340">
    <cfRule type="cellIs" dxfId="18" priority="27" operator="between">
      <formula>95</formula>
      <formula>105</formula>
    </cfRule>
  </conditionalFormatting>
  <conditionalFormatting sqref="U420:U430">
    <cfRule type="cellIs" dxfId="17" priority="21" operator="between">
      <formula>95</formula>
      <formula>105</formula>
    </cfRule>
  </conditionalFormatting>
  <conditionalFormatting sqref="U506:U516">
    <cfRule type="cellIs" dxfId="16" priority="14" operator="between">
      <formula>95</formula>
      <formula>105</formula>
    </cfRule>
  </conditionalFormatting>
  <conditionalFormatting sqref="U553:U563">
    <cfRule type="cellIs" dxfId="15" priority="7" operator="between">
      <formula>95</formula>
      <formula>105</formula>
    </cfRule>
  </conditionalFormatting>
  <conditionalFormatting sqref="U568:U578">
    <cfRule type="cellIs" dxfId="14" priority="3" operator="between">
      <formula>95</formula>
      <formula>105</formula>
    </cfRule>
  </conditionalFormatting>
  <conditionalFormatting sqref="W286:W296">
    <cfRule type="cellIs" dxfId="13" priority="34" operator="between">
      <formula>95</formula>
      <formula>105</formula>
    </cfRule>
  </conditionalFormatting>
  <conditionalFormatting sqref="W315:W325">
    <cfRule type="cellIs" dxfId="12" priority="30" operator="between">
      <formula>95</formula>
      <formula>105</formula>
    </cfRule>
  </conditionalFormatting>
  <conditionalFormatting sqref="W330:W340">
    <cfRule type="cellIs" dxfId="11" priority="26" operator="between">
      <formula>95</formula>
      <formula>105</formula>
    </cfRule>
  </conditionalFormatting>
  <conditionalFormatting sqref="W420:W430">
    <cfRule type="cellIs" dxfId="10" priority="20" operator="between">
      <formula>95</formula>
      <formula>105</formula>
    </cfRule>
  </conditionalFormatting>
  <conditionalFormatting sqref="W506:W516">
    <cfRule type="cellIs" dxfId="9" priority="13" operator="between">
      <formula>95</formula>
      <formula>105</formula>
    </cfRule>
  </conditionalFormatting>
  <conditionalFormatting sqref="W553:W563">
    <cfRule type="cellIs" dxfId="8" priority="6" operator="between">
      <formula>95</formula>
      <formula>105</formula>
    </cfRule>
  </conditionalFormatting>
  <conditionalFormatting sqref="W568:W578">
    <cfRule type="cellIs" dxfId="7" priority="2" operator="between">
      <formula>95</formula>
      <formula>105</formula>
    </cfRule>
  </conditionalFormatting>
  <conditionalFormatting sqref="Y286:Y296">
    <cfRule type="cellIs" dxfId="6" priority="33" operator="between">
      <formula>95</formula>
      <formula>105</formula>
    </cfRule>
  </conditionalFormatting>
  <conditionalFormatting sqref="Y315:Y325">
    <cfRule type="cellIs" dxfId="5" priority="29" operator="between">
      <formula>95</formula>
      <formula>105</formula>
    </cfRule>
  </conditionalFormatting>
  <conditionalFormatting sqref="Y330:Y340">
    <cfRule type="cellIs" dxfId="4" priority="25" operator="between">
      <formula>95</formula>
      <formula>105</formula>
    </cfRule>
  </conditionalFormatting>
  <conditionalFormatting sqref="Y420:Y430">
    <cfRule type="cellIs" dxfId="3" priority="19" operator="between">
      <formula>95</formula>
      <formula>105</formula>
    </cfRule>
  </conditionalFormatting>
  <conditionalFormatting sqref="Y506:Y516">
    <cfRule type="cellIs" dxfId="2" priority="12" operator="between">
      <formula>95</formula>
      <formula>105</formula>
    </cfRule>
  </conditionalFormatting>
  <conditionalFormatting sqref="Y553:Y563">
    <cfRule type="cellIs" dxfId="1" priority="5" operator="between">
      <formula>95</formula>
      <formula>105</formula>
    </cfRule>
  </conditionalFormatting>
  <conditionalFormatting sqref="Y568:Y578">
    <cfRule type="cellIs" dxfId="0" priority="1" operator="between">
      <formula>95</formula>
      <formula>105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F10F-EB8F-4DB0-B2A4-74A552AF1A2C}">
  <dimension ref="A1:S327"/>
  <sheetViews>
    <sheetView workbookViewId="0">
      <selection activeCell="A37" sqref="A37:XFD327"/>
    </sheetView>
  </sheetViews>
  <sheetFormatPr baseColWidth="10" defaultColWidth="8.83203125" defaultRowHeight="15" x14ac:dyDescent="0.2"/>
  <cols>
    <col min="1" max="1" width="32.5" customWidth="1"/>
  </cols>
  <sheetData>
    <row r="1" spans="1:17" x14ac:dyDescent="0.2">
      <c r="A1" t="s">
        <v>88</v>
      </c>
    </row>
    <row r="2" spans="1:1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67</v>
      </c>
      <c r="M2" t="s">
        <v>14</v>
      </c>
      <c r="N2" t="s">
        <v>15</v>
      </c>
      <c r="O2" t="s">
        <v>16</v>
      </c>
    </row>
    <row r="3" spans="1:17" x14ac:dyDescent="0.2">
      <c r="A3" t="s">
        <v>17</v>
      </c>
      <c r="C3" t="s">
        <v>18</v>
      </c>
      <c r="F3">
        <v>42.987299999999998</v>
      </c>
      <c r="H3">
        <v>57.152700000000003</v>
      </c>
      <c r="L3">
        <v>2</v>
      </c>
    </row>
    <row r="4" spans="1:17" x14ac:dyDescent="0.2">
      <c r="A4" t="s">
        <v>19</v>
      </c>
      <c r="B4" t="s">
        <v>20</v>
      </c>
      <c r="C4" t="s">
        <v>18</v>
      </c>
      <c r="D4">
        <v>23.99</v>
      </c>
      <c r="E4">
        <v>0.13872000000000001</v>
      </c>
      <c r="F4">
        <v>28.306699999999999</v>
      </c>
      <c r="G4">
        <v>3.4700000000000002E-2</v>
      </c>
      <c r="H4">
        <v>24.766100000000002</v>
      </c>
      <c r="I4" t="s">
        <v>21</v>
      </c>
      <c r="J4">
        <v>46.9345</v>
      </c>
      <c r="K4">
        <v>5.7500000000000002E-2</v>
      </c>
      <c r="L4">
        <v>0.87</v>
      </c>
      <c r="M4" t="s">
        <v>22</v>
      </c>
      <c r="N4" t="s">
        <v>23</v>
      </c>
      <c r="O4" s="3">
        <v>45517.833379629628</v>
      </c>
    </row>
    <row r="5" spans="1:17" x14ac:dyDescent="0.2">
      <c r="A5" t="s">
        <v>24</v>
      </c>
      <c r="B5" t="s">
        <v>20</v>
      </c>
      <c r="C5" t="s">
        <v>18</v>
      </c>
      <c r="D5">
        <v>19.04</v>
      </c>
      <c r="E5">
        <v>9.8729999999999998E-2</v>
      </c>
      <c r="F5">
        <v>18.8809</v>
      </c>
      <c r="G5">
        <v>2.9700000000000001E-2</v>
      </c>
      <c r="H5">
        <v>14.2995</v>
      </c>
      <c r="I5" t="s">
        <v>25</v>
      </c>
      <c r="J5">
        <v>40.391599999999997</v>
      </c>
      <c r="K5">
        <v>6.3500000000000001E-2</v>
      </c>
      <c r="L5">
        <v>0.5</v>
      </c>
      <c r="M5" t="s">
        <v>22</v>
      </c>
      <c r="N5" t="s">
        <v>23</v>
      </c>
      <c r="O5" s="3">
        <v>45517.833414351851</v>
      </c>
    </row>
    <row r="6" spans="1:17" x14ac:dyDescent="0.2">
      <c r="A6" t="s">
        <v>26</v>
      </c>
      <c r="B6" t="s">
        <v>20</v>
      </c>
      <c r="C6" t="s">
        <v>18</v>
      </c>
      <c r="D6">
        <v>0.16</v>
      </c>
      <c r="E6">
        <v>1.33E-3</v>
      </c>
      <c r="F6">
        <v>0.15670000000000001</v>
      </c>
      <c r="G6">
        <v>7.6E-3</v>
      </c>
      <c r="H6">
        <v>8.3199999999999996E-2</v>
      </c>
      <c r="I6" t="s">
        <v>27</v>
      </c>
      <c r="J6">
        <v>0.21920000000000001</v>
      </c>
      <c r="K6">
        <v>1.06E-2</v>
      </c>
      <c r="L6">
        <v>0</v>
      </c>
      <c r="M6" t="s">
        <v>28</v>
      </c>
      <c r="N6" t="s">
        <v>23</v>
      </c>
      <c r="O6" s="3">
        <v>45517.833564814813</v>
      </c>
    </row>
    <row r="7" spans="1:17" x14ac:dyDescent="0.2">
      <c r="A7" t="s">
        <v>54</v>
      </c>
      <c r="B7" t="s">
        <v>20</v>
      </c>
      <c r="C7" t="s">
        <v>18</v>
      </c>
      <c r="D7">
        <v>0.02</v>
      </c>
      <c r="E7">
        <v>2.5000000000000001E-4</v>
      </c>
      <c r="F7">
        <v>2.9100000000000001E-2</v>
      </c>
      <c r="G7">
        <v>1.01E-2</v>
      </c>
      <c r="H7">
        <v>1.1900000000000001E-2</v>
      </c>
      <c r="I7" t="s">
        <v>57</v>
      </c>
      <c r="J7">
        <v>4.2599999999999999E-2</v>
      </c>
      <c r="K7">
        <v>1.4800000000000001E-2</v>
      </c>
      <c r="L7">
        <v>0</v>
      </c>
      <c r="M7" t="s">
        <v>54</v>
      </c>
      <c r="N7" t="s">
        <v>31</v>
      </c>
    </row>
    <row r="8" spans="1:17" x14ac:dyDescent="0.2">
      <c r="A8" t="s">
        <v>29</v>
      </c>
      <c r="B8" t="s">
        <v>20</v>
      </c>
      <c r="C8" t="s">
        <v>18</v>
      </c>
      <c r="D8">
        <v>0.1</v>
      </c>
      <c r="E8">
        <v>9.6000000000000002E-4</v>
      </c>
      <c r="F8">
        <v>0.1173</v>
      </c>
      <c r="G8">
        <v>1.21E-2</v>
      </c>
      <c r="H8">
        <v>4.5400000000000003E-2</v>
      </c>
      <c r="I8" t="s">
        <v>30</v>
      </c>
      <c r="J8">
        <v>0.15140000000000001</v>
      </c>
      <c r="K8">
        <v>1.5699999999999999E-2</v>
      </c>
      <c r="L8">
        <v>0</v>
      </c>
      <c r="M8" t="s">
        <v>29</v>
      </c>
      <c r="N8" t="s">
        <v>31</v>
      </c>
      <c r="O8" s="3"/>
    </row>
    <row r="9" spans="1:17" x14ac:dyDescent="0.2">
      <c r="A9" t="s">
        <v>32</v>
      </c>
      <c r="B9" t="s">
        <v>20</v>
      </c>
      <c r="C9" t="s">
        <v>18</v>
      </c>
      <c r="D9">
        <v>8.5399999999999991</v>
      </c>
      <c r="E9">
        <v>7.7630000000000005E-2</v>
      </c>
      <c r="F9">
        <v>9.2532999999999994</v>
      </c>
      <c r="G9">
        <v>3.1399999999999997E-2</v>
      </c>
      <c r="H9">
        <v>3.5244</v>
      </c>
      <c r="I9" t="s">
        <v>33</v>
      </c>
      <c r="J9">
        <v>11.904199999999999</v>
      </c>
      <c r="K9">
        <v>4.0399999999999998E-2</v>
      </c>
      <c r="L9">
        <v>0.12</v>
      </c>
      <c r="M9" t="s">
        <v>34</v>
      </c>
      <c r="N9" t="s">
        <v>23</v>
      </c>
      <c r="O9" s="3">
        <v>45517.833124999997</v>
      </c>
      <c r="Q9" t="s">
        <v>95</v>
      </c>
    </row>
    <row r="10" spans="1:17" x14ac:dyDescent="0.2">
      <c r="A10" t="s">
        <v>35</v>
      </c>
      <c r="B10" t="s">
        <v>20</v>
      </c>
      <c r="C10" t="s">
        <v>18</v>
      </c>
      <c r="D10">
        <v>0.27</v>
      </c>
      <c r="E10">
        <v>2.6900000000000001E-3</v>
      </c>
      <c r="F10">
        <v>0.32229999999999998</v>
      </c>
      <c r="G10">
        <v>1.6500000000000001E-2</v>
      </c>
      <c r="H10">
        <v>0.1168</v>
      </c>
      <c r="I10" t="s">
        <v>36</v>
      </c>
      <c r="J10">
        <v>0.41010000000000002</v>
      </c>
      <c r="K10">
        <v>2.1000000000000001E-2</v>
      </c>
      <c r="L10">
        <v>0</v>
      </c>
      <c r="M10" t="s">
        <v>35</v>
      </c>
      <c r="N10" t="s">
        <v>31</v>
      </c>
      <c r="Q10">
        <v>0.39960000000000001</v>
      </c>
    </row>
    <row r="11" spans="1:17" x14ac:dyDescent="0.2">
      <c r="A11" t="s">
        <v>37</v>
      </c>
      <c r="F11">
        <v>100.0536</v>
      </c>
      <c r="H11">
        <v>100</v>
      </c>
      <c r="J11">
        <v>100.0536</v>
      </c>
      <c r="L11" t="s">
        <v>68</v>
      </c>
    </row>
    <row r="13" spans="1:17" x14ac:dyDescent="0.2">
      <c r="A13" t="s">
        <v>106</v>
      </c>
    </row>
    <row r="14" spans="1:17" x14ac:dyDescent="0.2">
      <c r="A14" t="s">
        <v>3</v>
      </c>
      <c r="B14" t="s">
        <v>4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H14" t="s">
        <v>10</v>
      </c>
      <c r="I14" t="s">
        <v>11</v>
      </c>
      <c r="J14" t="s">
        <v>12</v>
      </c>
      <c r="K14" t="s">
        <v>13</v>
      </c>
      <c r="L14" t="s">
        <v>67</v>
      </c>
      <c r="M14" t="s">
        <v>14</v>
      </c>
      <c r="N14" t="s">
        <v>15</v>
      </c>
      <c r="O14" t="s">
        <v>16</v>
      </c>
    </row>
    <row r="15" spans="1:17" x14ac:dyDescent="0.2">
      <c r="A15" t="s">
        <v>17</v>
      </c>
      <c r="C15" t="s">
        <v>18</v>
      </c>
      <c r="F15">
        <v>42.974699999999999</v>
      </c>
      <c r="H15">
        <v>57.154400000000003</v>
      </c>
      <c r="L15">
        <v>2</v>
      </c>
    </row>
    <row r="16" spans="1:17" x14ac:dyDescent="0.2">
      <c r="A16" t="s">
        <v>19</v>
      </c>
      <c r="B16" t="s">
        <v>20</v>
      </c>
      <c r="C16" t="s">
        <v>18</v>
      </c>
      <c r="D16">
        <v>23.99</v>
      </c>
      <c r="E16">
        <v>0.13872000000000001</v>
      </c>
      <c r="F16">
        <v>28.298100000000002</v>
      </c>
      <c r="G16">
        <v>3.4700000000000002E-2</v>
      </c>
      <c r="H16">
        <v>24.7666</v>
      </c>
      <c r="I16" t="s">
        <v>21</v>
      </c>
      <c r="J16">
        <v>46.920200000000001</v>
      </c>
      <c r="K16">
        <v>5.7500000000000002E-2</v>
      </c>
      <c r="L16">
        <v>0.87</v>
      </c>
      <c r="M16" t="s">
        <v>22</v>
      </c>
      <c r="N16" t="s">
        <v>23</v>
      </c>
      <c r="O16" s="3">
        <v>45517.833379629628</v>
      </c>
    </row>
    <row r="17" spans="1:15" x14ac:dyDescent="0.2">
      <c r="A17" t="s">
        <v>24</v>
      </c>
      <c r="B17" t="s">
        <v>20</v>
      </c>
      <c r="C17" t="s">
        <v>18</v>
      </c>
      <c r="D17">
        <v>19.04</v>
      </c>
      <c r="E17">
        <v>9.8729999999999998E-2</v>
      </c>
      <c r="F17">
        <v>18.879000000000001</v>
      </c>
      <c r="G17">
        <v>2.9700000000000001E-2</v>
      </c>
      <c r="H17">
        <v>14.3027</v>
      </c>
      <c r="I17" t="s">
        <v>25</v>
      </c>
      <c r="J17">
        <v>40.387700000000002</v>
      </c>
      <c r="K17">
        <v>6.3500000000000001E-2</v>
      </c>
      <c r="L17">
        <v>0.5</v>
      </c>
      <c r="M17" t="s">
        <v>22</v>
      </c>
      <c r="N17" t="s">
        <v>23</v>
      </c>
      <c r="O17" s="3">
        <v>45517.833414351851</v>
      </c>
    </row>
    <row r="18" spans="1:15" x14ac:dyDescent="0.2">
      <c r="A18" t="s">
        <v>26</v>
      </c>
      <c r="B18" t="s">
        <v>20</v>
      </c>
      <c r="C18" t="s">
        <v>18</v>
      </c>
      <c r="D18">
        <v>0.16</v>
      </c>
      <c r="E18">
        <v>1.33E-3</v>
      </c>
      <c r="F18">
        <v>0.15670000000000001</v>
      </c>
      <c r="G18">
        <v>7.6E-3</v>
      </c>
      <c r="H18">
        <v>8.3199999999999996E-2</v>
      </c>
      <c r="I18" t="s">
        <v>27</v>
      </c>
      <c r="J18">
        <v>0.21920000000000001</v>
      </c>
      <c r="K18">
        <v>1.06E-2</v>
      </c>
      <c r="L18">
        <v>0</v>
      </c>
      <c r="M18" t="s">
        <v>28</v>
      </c>
      <c r="N18" t="s">
        <v>23</v>
      </c>
      <c r="O18" s="3">
        <v>45517.833564814813</v>
      </c>
    </row>
    <row r="19" spans="1:15" x14ac:dyDescent="0.2">
      <c r="A19" t="s">
        <v>54</v>
      </c>
      <c r="B19" t="s">
        <v>20</v>
      </c>
      <c r="C19" t="s">
        <v>18</v>
      </c>
      <c r="D19">
        <v>0.02</v>
      </c>
      <c r="E19">
        <v>2.5000000000000001E-4</v>
      </c>
      <c r="F19">
        <v>2.92E-2</v>
      </c>
      <c r="G19">
        <v>1.01E-2</v>
      </c>
      <c r="H19">
        <v>1.1900000000000001E-2</v>
      </c>
      <c r="I19" t="s">
        <v>57</v>
      </c>
      <c r="J19">
        <v>4.2599999999999999E-2</v>
      </c>
      <c r="K19">
        <v>1.4800000000000001E-2</v>
      </c>
      <c r="L19">
        <v>0</v>
      </c>
      <c r="M19" t="s">
        <v>54</v>
      </c>
      <c r="N19" t="s">
        <v>31</v>
      </c>
    </row>
    <row r="20" spans="1:15" x14ac:dyDescent="0.2">
      <c r="A20" t="s">
        <v>29</v>
      </c>
      <c r="B20" t="s">
        <v>20</v>
      </c>
      <c r="C20" t="s">
        <v>18</v>
      </c>
      <c r="D20">
        <v>0.1</v>
      </c>
      <c r="E20">
        <v>9.6000000000000002E-4</v>
      </c>
      <c r="F20">
        <v>0.1173</v>
      </c>
      <c r="G20">
        <v>1.21E-2</v>
      </c>
      <c r="H20">
        <v>4.5400000000000003E-2</v>
      </c>
      <c r="I20" t="s">
        <v>30</v>
      </c>
      <c r="J20">
        <v>0.15140000000000001</v>
      </c>
      <c r="K20">
        <v>1.5699999999999999E-2</v>
      </c>
      <c r="L20">
        <v>0</v>
      </c>
      <c r="M20" t="s">
        <v>29</v>
      </c>
      <c r="N20" t="s">
        <v>31</v>
      </c>
    </row>
    <row r="21" spans="1:15" x14ac:dyDescent="0.2">
      <c r="A21" t="s">
        <v>32</v>
      </c>
      <c r="B21" t="s">
        <v>20</v>
      </c>
      <c r="C21" t="s">
        <v>18</v>
      </c>
      <c r="D21">
        <v>8.5399999999999991</v>
      </c>
      <c r="E21">
        <v>7.7630000000000005E-2</v>
      </c>
      <c r="F21">
        <v>9.2542000000000009</v>
      </c>
      <c r="G21">
        <v>3.1399999999999997E-2</v>
      </c>
      <c r="H21">
        <v>3.5259</v>
      </c>
      <c r="I21" t="s">
        <v>33</v>
      </c>
      <c r="J21">
        <v>11.9054</v>
      </c>
      <c r="K21">
        <v>4.0399999999999998E-2</v>
      </c>
      <c r="L21">
        <v>0.12</v>
      </c>
      <c r="M21" t="s">
        <v>34</v>
      </c>
      <c r="N21" t="s">
        <v>23</v>
      </c>
      <c r="O21" s="3">
        <v>45517.833124999997</v>
      </c>
    </row>
    <row r="22" spans="1:15" x14ac:dyDescent="0.2">
      <c r="A22" t="s">
        <v>35</v>
      </c>
      <c r="B22" t="s">
        <v>101</v>
      </c>
      <c r="C22" t="s">
        <v>102</v>
      </c>
      <c r="D22">
        <v>0.25</v>
      </c>
      <c r="E22">
        <v>2.5400000000000002E-3</v>
      </c>
      <c r="F22">
        <v>0.30320000000000003</v>
      </c>
      <c r="G22">
        <v>6.7999999999999996E-3</v>
      </c>
      <c r="H22">
        <v>0.1099</v>
      </c>
      <c r="I22" t="s">
        <v>36</v>
      </c>
      <c r="J22">
        <v>0.38579999999999998</v>
      </c>
      <c r="K22">
        <v>8.6999999999999994E-3</v>
      </c>
      <c r="L22">
        <v>0</v>
      </c>
      <c r="M22" t="s">
        <v>103</v>
      </c>
      <c r="N22" t="s">
        <v>23</v>
      </c>
      <c r="O22" s="3">
        <v>45597.466539351852</v>
      </c>
    </row>
    <row r="23" spans="1:15" x14ac:dyDescent="0.2">
      <c r="A23" t="s">
        <v>37</v>
      </c>
      <c r="F23">
        <v>100.0124</v>
      </c>
      <c r="H23">
        <v>100</v>
      </c>
      <c r="J23">
        <v>100.0124</v>
      </c>
      <c r="L23" t="s">
        <v>68</v>
      </c>
    </row>
    <row r="25" spans="1:15" x14ac:dyDescent="0.2">
      <c r="A25" t="s">
        <v>89</v>
      </c>
    </row>
    <row r="26" spans="1:15" x14ac:dyDescent="0.2">
      <c r="A26" t="s">
        <v>3</v>
      </c>
      <c r="B26" t="s">
        <v>4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H26" t="s">
        <v>10</v>
      </c>
      <c r="I26" t="s">
        <v>11</v>
      </c>
      <c r="J26" t="s">
        <v>12</v>
      </c>
      <c r="K26" t="s">
        <v>13</v>
      </c>
      <c r="L26" t="s">
        <v>67</v>
      </c>
      <c r="M26" t="s">
        <v>14</v>
      </c>
      <c r="N26" t="s">
        <v>15</v>
      </c>
      <c r="O26" t="s">
        <v>16</v>
      </c>
    </row>
    <row r="27" spans="1:15" x14ac:dyDescent="0.2">
      <c r="A27" t="s">
        <v>17</v>
      </c>
      <c r="C27" t="s">
        <v>18</v>
      </c>
      <c r="F27">
        <v>42.418199999999999</v>
      </c>
      <c r="H27">
        <v>57.138500000000001</v>
      </c>
      <c r="L27">
        <v>2</v>
      </c>
    </row>
    <row r="28" spans="1:15" x14ac:dyDescent="0.2">
      <c r="A28" t="s">
        <v>19</v>
      </c>
      <c r="B28" t="s">
        <v>20</v>
      </c>
      <c r="C28" t="s">
        <v>18</v>
      </c>
      <c r="D28">
        <v>22.45</v>
      </c>
      <c r="E28">
        <v>0.12983</v>
      </c>
      <c r="F28">
        <v>27.1557</v>
      </c>
      <c r="G28">
        <v>3.4500000000000003E-2</v>
      </c>
      <c r="H28">
        <v>24.071899999999999</v>
      </c>
      <c r="I28" t="s">
        <v>21</v>
      </c>
      <c r="J28">
        <v>45.0261</v>
      </c>
      <c r="K28">
        <v>5.7200000000000001E-2</v>
      </c>
      <c r="L28">
        <v>0.84</v>
      </c>
      <c r="M28" t="s">
        <v>22</v>
      </c>
      <c r="N28" t="s">
        <v>23</v>
      </c>
      <c r="O28" s="3">
        <v>45517.833379629628</v>
      </c>
    </row>
    <row r="29" spans="1:15" x14ac:dyDescent="0.2">
      <c r="A29" t="s">
        <v>24</v>
      </c>
      <c r="B29" t="s">
        <v>20</v>
      </c>
      <c r="C29" t="s">
        <v>18</v>
      </c>
      <c r="D29">
        <v>18.8</v>
      </c>
      <c r="E29">
        <v>9.7470000000000001E-2</v>
      </c>
      <c r="F29">
        <v>18.6007</v>
      </c>
      <c r="G29">
        <v>2.9399999999999999E-2</v>
      </c>
      <c r="H29">
        <v>14.2728</v>
      </c>
      <c r="I29" t="s">
        <v>25</v>
      </c>
      <c r="J29">
        <v>39.792299999999997</v>
      </c>
      <c r="K29">
        <v>6.3E-2</v>
      </c>
      <c r="L29">
        <v>0.5</v>
      </c>
      <c r="M29" t="s">
        <v>22</v>
      </c>
      <c r="N29" t="s">
        <v>23</v>
      </c>
      <c r="O29" s="3">
        <v>45517.833414351851</v>
      </c>
    </row>
    <row r="30" spans="1:15" x14ac:dyDescent="0.2">
      <c r="A30" t="s">
        <v>26</v>
      </c>
      <c r="B30" t="s">
        <v>20</v>
      </c>
      <c r="C30" t="s">
        <v>18</v>
      </c>
      <c r="D30">
        <v>0.32</v>
      </c>
      <c r="E30">
        <v>2.7799999999999999E-3</v>
      </c>
      <c r="F30">
        <v>0.32579999999999998</v>
      </c>
      <c r="G30">
        <v>8.0999999999999996E-3</v>
      </c>
      <c r="H30">
        <v>0.17519999999999999</v>
      </c>
      <c r="I30" t="s">
        <v>27</v>
      </c>
      <c r="J30">
        <v>0.45590000000000003</v>
      </c>
      <c r="K30">
        <v>1.1299999999999999E-2</v>
      </c>
      <c r="L30">
        <v>0.01</v>
      </c>
      <c r="M30" t="s">
        <v>28</v>
      </c>
      <c r="N30" t="s">
        <v>23</v>
      </c>
      <c r="O30" s="3">
        <v>45517.833564814813</v>
      </c>
    </row>
    <row r="31" spans="1:15" x14ac:dyDescent="0.2">
      <c r="A31" t="s">
        <v>54</v>
      </c>
      <c r="B31" t="s">
        <v>20</v>
      </c>
      <c r="C31" t="s">
        <v>18</v>
      </c>
      <c r="D31">
        <v>0.02</v>
      </c>
      <c r="E31">
        <v>1.7000000000000001E-4</v>
      </c>
      <c r="F31">
        <v>2.0199999999999999E-2</v>
      </c>
      <c r="G31">
        <v>1.01E-2</v>
      </c>
      <c r="H31">
        <v>8.3999999999999995E-3</v>
      </c>
      <c r="I31" t="s">
        <v>57</v>
      </c>
      <c r="J31">
        <v>2.9600000000000001E-2</v>
      </c>
      <c r="K31">
        <v>1.47E-2</v>
      </c>
      <c r="L31">
        <v>0</v>
      </c>
      <c r="M31" t="s">
        <v>54</v>
      </c>
      <c r="N31" t="s">
        <v>31</v>
      </c>
    </row>
    <row r="32" spans="1:15" x14ac:dyDescent="0.2">
      <c r="A32" t="s">
        <v>29</v>
      </c>
      <c r="B32" t="s">
        <v>20</v>
      </c>
      <c r="C32" t="s">
        <v>18</v>
      </c>
      <c r="D32">
        <v>0.13</v>
      </c>
      <c r="E32">
        <v>1.2999999999999999E-3</v>
      </c>
      <c r="F32">
        <v>0.158</v>
      </c>
      <c r="G32">
        <v>1.24E-2</v>
      </c>
      <c r="H32">
        <v>6.2E-2</v>
      </c>
      <c r="I32" t="s">
        <v>30</v>
      </c>
      <c r="J32">
        <v>0.20399999999999999</v>
      </c>
      <c r="K32">
        <v>1.6E-2</v>
      </c>
      <c r="L32">
        <v>0</v>
      </c>
      <c r="M32" t="s">
        <v>29</v>
      </c>
      <c r="N32" t="s">
        <v>31</v>
      </c>
      <c r="O32" s="3"/>
    </row>
    <row r="33" spans="1:17" x14ac:dyDescent="0.2">
      <c r="A33" t="s">
        <v>32</v>
      </c>
      <c r="B33" t="s">
        <v>20</v>
      </c>
      <c r="C33" t="s">
        <v>18</v>
      </c>
      <c r="D33">
        <v>10.039999999999999</v>
      </c>
      <c r="E33">
        <v>9.1230000000000006E-2</v>
      </c>
      <c r="F33">
        <v>10.848100000000001</v>
      </c>
      <c r="G33">
        <v>3.3500000000000002E-2</v>
      </c>
      <c r="H33">
        <v>4.1862000000000004</v>
      </c>
      <c r="I33" t="s">
        <v>33</v>
      </c>
      <c r="J33">
        <v>13.9559</v>
      </c>
      <c r="K33">
        <v>4.2999999999999997E-2</v>
      </c>
      <c r="L33">
        <v>0.15</v>
      </c>
      <c r="M33" t="s">
        <v>34</v>
      </c>
      <c r="N33" t="s">
        <v>23</v>
      </c>
      <c r="O33" s="3">
        <v>45517.833124999997</v>
      </c>
      <c r="Q33" t="s">
        <v>95</v>
      </c>
    </row>
    <row r="34" spans="1:17" x14ac:dyDescent="0.2">
      <c r="A34" t="s">
        <v>35</v>
      </c>
      <c r="B34" t="s">
        <v>20</v>
      </c>
      <c r="C34" t="s">
        <v>18</v>
      </c>
      <c r="D34">
        <v>0.19</v>
      </c>
      <c r="E34">
        <v>1.9400000000000001E-3</v>
      </c>
      <c r="F34">
        <v>0.23169999999999999</v>
      </c>
      <c r="G34">
        <v>1.6199999999999999E-2</v>
      </c>
      <c r="H34">
        <v>8.5099999999999995E-2</v>
      </c>
      <c r="I34" t="s">
        <v>36</v>
      </c>
      <c r="J34">
        <v>0.2949</v>
      </c>
      <c r="K34">
        <v>2.06E-2</v>
      </c>
      <c r="L34">
        <v>0</v>
      </c>
      <c r="M34" t="s">
        <v>35</v>
      </c>
      <c r="N34" t="s">
        <v>31</v>
      </c>
      <c r="Q34">
        <v>0.28999999999999998</v>
      </c>
    </row>
    <row r="35" spans="1:17" x14ac:dyDescent="0.2">
      <c r="A35" t="s">
        <v>37</v>
      </c>
      <c r="F35">
        <v>99.758600000000001</v>
      </c>
      <c r="H35">
        <v>100</v>
      </c>
      <c r="J35">
        <v>99.758600000000001</v>
      </c>
      <c r="L35" t="s">
        <v>68</v>
      </c>
    </row>
    <row r="37" spans="1:17" x14ac:dyDescent="0.2">
      <c r="A37" t="s">
        <v>107</v>
      </c>
    </row>
    <row r="38" spans="1:17" x14ac:dyDescent="0.2">
      <c r="A38" t="s">
        <v>3</v>
      </c>
      <c r="B38" t="s">
        <v>4</v>
      </c>
      <c r="C38" t="s">
        <v>5</v>
      </c>
      <c r="D38" t="s">
        <v>6</v>
      </c>
      <c r="E38" t="s">
        <v>7</v>
      </c>
      <c r="F38" t="s">
        <v>8</v>
      </c>
      <c r="G38" t="s">
        <v>9</v>
      </c>
      <c r="H38" t="s">
        <v>10</v>
      </c>
      <c r="I38" t="s">
        <v>11</v>
      </c>
      <c r="J38" t="s">
        <v>12</v>
      </c>
      <c r="K38" t="s">
        <v>13</v>
      </c>
      <c r="L38" t="s">
        <v>67</v>
      </c>
      <c r="M38" t="s">
        <v>14</v>
      </c>
      <c r="N38" t="s">
        <v>15</v>
      </c>
      <c r="O38" t="s">
        <v>16</v>
      </c>
    </row>
    <row r="39" spans="1:17" x14ac:dyDescent="0.2">
      <c r="A39" t="s">
        <v>17</v>
      </c>
      <c r="C39" t="s">
        <v>18</v>
      </c>
      <c r="F39">
        <v>42.420099999999998</v>
      </c>
      <c r="H39">
        <v>57.138300000000001</v>
      </c>
      <c r="L39">
        <v>2</v>
      </c>
    </row>
    <row r="40" spans="1:17" x14ac:dyDescent="0.2">
      <c r="A40" t="s">
        <v>19</v>
      </c>
      <c r="B40" t="s">
        <v>20</v>
      </c>
      <c r="C40" t="s">
        <v>18</v>
      </c>
      <c r="D40">
        <v>22.45</v>
      </c>
      <c r="E40">
        <v>0.12983</v>
      </c>
      <c r="F40">
        <v>27.1569</v>
      </c>
      <c r="G40">
        <v>3.4500000000000003E-2</v>
      </c>
      <c r="H40">
        <v>24.0718</v>
      </c>
      <c r="I40" t="s">
        <v>21</v>
      </c>
      <c r="J40">
        <v>45.028100000000002</v>
      </c>
      <c r="K40">
        <v>5.7200000000000001E-2</v>
      </c>
      <c r="L40">
        <v>0.84</v>
      </c>
      <c r="M40" t="s">
        <v>22</v>
      </c>
      <c r="N40" t="s">
        <v>23</v>
      </c>
      <c r="O40" s="3">
        <v>45517.833379629628</v>
      </c>
    </row>
    <row r="41" spans="1:17" x14ac:dyDescent="0.2">
      <c r="A41" t="s">
        <v>24</v>
      </c>
      <c r="B41" t="s">
        <v>20</v>
      </c>
      <c r="C41" t="s">
        <v>18</v>
      </c>
      <c r="D41">
        <v>18.8</v>
      </c>
      <c r="E41">
        <v>9.7470000000000001E-2</v>
      </c>
      <c r="F41">
        <v>18.600999999999999</v>
      </c>
      <c r="G41">
        <v>2.9399999999999999E-2</v>
      </c>
      <c r="H41">
        <v>14.2723</v>
      </c>
      <c r="I41" t="s">
        <v>25</v>
      </c>
      <c r="J41">
        <v>39.792900000000003</v>
      </c>
      <c r="K41">
        <v>6.3E-2</v>
      </c>
      <c r="L41">
        <v>0.5</v>
      </c>
      <c r="M41" t="s">
        <v>22</v>
      </c>
      <c r="N41" t="s">
        <v>23</v>
      </c>
      <c r="O41" s="3">
        <v>45517.833414351851</v>
      </c>
    </row>
    <row r="42" spans="1:17" x14ac:dyDescent="0.2">
      <c r="A42" t="s">
        <v>26</v>
      </c>
      <c r="B42" t="s">
        <v>20</v>
      </c>
      <c r="C42" t="s">
        <v>18</v>
      </c>
      <c r="D42">
        <v>0.32</v>
      </c>
      <c r="E42">
        <v>2.7799999999999999E-3</v>
      </c>
      <c r="F42">
        <v>0.32590000000000002</v>
      </c>
      <c r="G42">
        <v>8.0999999999999996E-3</v>
      </c>
      <c r="H42">
        <v>0.17519999999999999</v>
      </c>
      <c r="I42" t="s">
        <v>27</v>
      </c>
      <c r="J42">
        <v>0.45590000000000003</v>
      </c>
      <c r="K42">
        <v>1.1299999999999999E-2</v>
      </c>
      <c r="L42">
        <v>0.01</v>
      </c>
      <c r="M42" t="s">
        <v>28</v>
      </c>
      <c r="N42" t="s">
        <v>23</v>
      </c>
      <c r="O42" s="3">
        <v>45517.833564814813</v>
      </c>
    </row>
    <row r="43" spans="1:17" x14ac:dyDescent="0.2">
      <c r="A43" t="s">
        <v>54</v>
      </c>
      <c r="B43" t="s">
        <v>20</v>
      </c>
      <c r="C43" t="s">
        <v>18</v>
      </c>
      <c r="D43">
        <v>0.02</v>
      </c>
      <c r="E43">
        <v>1.7000000000000001E-4</v>
      </c>
      <c r="F43">
        <v>2.0199999999999999E-2</v>
      </c>
      <c r="G43">
        <v>1.01E-2</v>
      </c>
      <c r="H43">
        <v>8.3999999999999995E-3</v>
      </c>
      <c r="I43" t="s">
        <v>57</v>
      </c>
      <c r="J43">
        <v>2.9600000000000001E-2</v>
      </c>
      <c r="K43">
        <v>1.47E-2</v>
      </c>
      <c r="L43">
        <v>0</v>
      </c>
      <c r="M43" t="s">
        <v>54</v>
      </c>
      <c r="N43" t="s">
        <v>31</v>
      </c>
    </row>
    <row r="44" spans="1:17" x14ac:dyDescent="0.2">
      <c r="A44" t="s">
        <v>29</v>
      </c>
      <c r="B44" t="s">
        <v>20</v>
      </c>
      <c r="C44" t="s">
        <v>18</v>
      </c>
      <c r="D44">
        <v>0.13</v>
      </c>
      <c r="E44">
        <v>1.2999999999999999E-3</v>
      </c>
      <c r="F44">
        <v>0.158</v>
      </c>
      <c r="G44">
        <v>1.24E-2</v>
      </c>
      <c r="H44">
        <v>6.2E-2</v>
      </c>
      <c r="I44" t="s">
        <v>30</v>
      </c>
      <c r="J44">
        <v>0.20399999999999999</v>
      </c>
      <c r="K44">
        <v>1.6E-2</v>
      </c>
      <c r="L44">
        <v>0</v>
      </c>
      <c r="M44" t="s">
        <v>29</v>
      </c>
      <c r="N44" t="s">
        <v>31</v>
      </c>
    </row>
    <row r="45" spans="1:17" x14ac:dyDescent="0.2">
      <c r="A45" t="s">
        <v>32</v>
      </c>
      <c r="B45" t="s">
        <v>20</v>
      </c>
      <c r="C45" t="s">
        <v>18</v>
      </c>
      <c r="D45">
        <v>10.039999999999999</v>
      </c>
      <c r="E45">
        <v>9.1230000000000006E-2</v>
      </c>
      <c r="F45">
        <v>10.848000000000001</v>
      </c>
      <c r="G45">
        <v>3.3500000000000002E-2</v>
      </c>
      <c r="H45">
        <v>4.1859999999999999</v>
      </c>
      <c r="I45" t="s">
        <v>33</v>
      </c>
      <c r="J45">
        <v>13.9557</v>
      </c>
      <c r="K45">
        <v>4.2999999999999997E-2</v>
      </c>
      <c r="L45">
        <v>0.15</v>
      </c>
      <c r="M45" t="s">
        <v>34</v>
      </c>
      <c r="N45" t="s">
        <v>23</v>
      </c>
      <c r="O45" s="3">
        <v>45517.833124999997</v>
      </c>
    </row>
    <row r="46" spans="1:17" x14ac:dyDescent="0.2">
      <c r="A46" t="s">
        <v>35</v>
      </c>
      <c r="B46" t="s">
        <v>101</v>
      </c>
      <c r="C46" t="s">
        <v>102</v>
      </c>
      <c r="D46">
        <v>0.2</v>
      </c>
      <c r="E46">
        <v>1.9599999999999999E-3</v>
      </c>
      <c r="F46">
        <v>0.2346</v>
      </c>
      <c r="G46">
        <v>6.4000000000000003E-3</v>
      </c>
      <c r="H46">
        <v>8.6099999999999996E-2</v>
      </c>
      <c r="I46" t="s">
        <v>36</v>
      </c>
      <c r="J46">
        <v>0.29849999999999999</v>
      </c>
      <c r="K46">
        <v>8.2000000000000007E-3</v>
      </c>
      <c r="L46">
        <v>0</v>
      </c>
      <c r="M46" t="s">
        <v>103</v>
      </c>
      <c r="N46" t="s">
        <v>23</v>
      </c>
      <c r="O46" s="3">
        <v>45597.466539351852</v>
      </c>
    </row>
    <row r="47" spans="1:17" x14ac:dyDescent="0.2">
      <c r="A47" t="s">
        <v>37</v>
      </c>
      <c r="F47">
        <v>99.764600000000002</v>
      </c>
      <c r="H47">
        <v>100</v>
      </c>
      <c r="J47">
        <v>99.764600000000002</v>
      </c>
      <c r="L47" t="s">
        <v>68</v>
      </c>
    </row>
    <row r="50" spans="1:17" x14ac:dyDescent="0.2">
      <c r="A50" t="s">
        <v>90</v>
      </c>
    </row>
    <row r="51" spans="1:17" x14ac:dyDescent="0.2">
      <c r="A51" t="s">
        <v>3</v>
      </c>
      <c r="B51" t="s">
        <v>4</v>
      </c>
      <c r="C51" t="s">
        <v>5</v>
      </c>
      <c r="D51" t="s">
        <v>6</v>
      </c>
      <c r="E51" t="s">
        <v>7</v>
      </c>
      <c r="F51" t="s">
        <v>8</v>
      </c>
      <c r="G51" t="s">
        <v>9</v>
      </c>
      <c r="H51" t="s">
        <v>10</v>
      </c>
      <c r="I51" t="s">
        <v>11</v>
      </c>
      <c r="J51" t="s">
        <v>12</v>
      </c>
      <c r="K51" t="s">
        <v>13</v>
      </c>
      <c r="L51" t="s">
        <v>67</v>
      </c>
      <c r="M51" t="s">
        <v>14</v>
      </c>
      <c r="N51" t="s">
        <v>15</v>
      </c>
      <c r="O51" t="s">
        <v>16</v>
      </c>
    </row>
    <row r="52" spans="1:17" x14ac:dyDescent="0.2">
      <c r="A52" t="s">
        <v>17</v>
      </c>
      <c r="C52" t="s">
        <v>18</v>
      </c>
      <c r="F52">
        <v>41.955300000000001</v>
      </c>
      <c r="H52">
        <v>57.141100000000002</v>
      </c>
      <c r="L52">
        <v>2</v>
      </c>
    </row>
    <row r="53" spans="1:17" x14ac:dyDescent="0.2">
      <c r="A53" t="s">
        <v>19</v>
      </c>
      <c r="B53" t="s">
        <v>20</v>
      </c>
      <c r="C53" t="s">
        <v>18</v>
      </c>
      <c r="D53">
        <v>21.32</v>
      </c>
      <c r="E53">
        <v>0.12327</v>
      </c>
      <c r="F53">
        <v>26.280100000000001</v>
      </c>
      <c r="G53">
        <v>3.4299999999999997E-2</v>
      </c>
      <c r="H53">
        <v>23.553799999999999</v>
      </c>
      <c r="I53" t="s">
        <v>21</v>
      </c>
      <c r="J53">
        <v>43.574300000000001</v>
      </c>
      <c r="K53">
        <v>5.6800000000000003E-2</v>
      </c>
      <c r="L53">
        <v>0.82</v>
      </c>
      <c r="M53" t="s">
        <v>22</v>
      </c>
      <c r="N53" t="s">
        <v>23</v>
      </c>
      <c r="O53" s="3">
        <v>45517.833379629628</v>
      </c>
    </row>
    <row r="54" spans="1:17" x14ac:dyDescent="0.2">
      <c r="A54" t="s">
        <v>24</v>
      </c>
      <c r="B54" t="s">
        <v>20</v>
      </c>
      <c r="C54" t="s">
        <v>18</v>
      </c>
      <c r="D54">
        <v>18.61</v>
      </c>
      <c r="E54">
        <v>9.6519999999999995E-2</v>
      </c>
      <c r="F54">
        <v>18.401</v>
      </c>
      <c r="G54">
        <v>2.93E-2</v>
      </c>
      <c r="H54">
        <v>14.276</v>
      </c>
      <c r="I54" t="s">
        <v>25</v>
      </c>
      <c r="J54">
        <v>39.365000000000002</v>
      </c>
      <c r="K54">
        <v>6.2700000000000006E-2</v>
      </c>
      <c r="L54">
        <v>0.5</v>
      </c>
      <c r="M54" t="s">
        <v>22</v>
      </c>
      <c r="N54" t="s">
        <v>23</v>
      </c>
      <c r="O54" s="3">
        <v>45517.833414351851</v>
      </c>
    </row>
    <row r="55" spans="1:17" x14ac:dyDescent="0.2">
      <c r="A55" t="s">
        <v>26</v>
      </c>
      <c r="B55" t="s">
        <v>20</v>
      </c>
      <c r="C55" t="s">
        <v>18</v>
      </c>
      <c r="D55">
        <v>0.26</v>
      </c>
      <c r="E55">
        <v>2.2200000000000002E-3</v>
      </c>
      <c r="F55">
        <v>0.2596</v>
      </c>
      <c r="G55">
        <v>7.9000000000000008E-3</v>
      </c>
      <c r="H55">
        <v>0.1411</v>
      </c>
      <c r="I55" t="s">
        <v>27</v>
      </c>
      <c r="J55">
        <v>0.36330000000000001</v>
      </c>
      <c r="K55">
        <v>1.0999999999999999E-2</v>
      </c>
      <c r="L55">
        <v>0</v>
      </c>
      <c r="M55" t="s">
        <v>28</v>
      </c>
      <c r="N55" t="s">
        <v>23</v>
      </c>
      <c r="O55" s="3">
        <v>45517.833564814813</v>
      </c>
    </row>
    <row r="56" spans="1:17" x14ac:dyDescent="0.2">
      <c r="A56" t="s">
        <v>54</v>
      </c>
      <c r="B56" t="s">
        <v>20</v>
      </c>
      <c r="C56" t="s">
        <v>18</v>
      </c>
      <c r="D56">
        <v>0.03</v>
      </c>
      <c r="E56">
        <v>2.5999999999999998E-4</v>
      </c>
      <c r="F56">
        <v>2.9700000000000001E-2</v>
      </c>
      <c r="G56">
        <v>1.0200000000000001E-2</v>
      </c>
      <c r="H56">
        <v>1.24E-2</v>
      </c>
      <c r="I56" t="s">
        <v>57</v>
      </c>
      <c r="J56">
        <v>4.3400000000000001E-2</v>
      </c>
      <c r="K56">
        <v>1.4800000000000001E-2</v>
      </c>
      <c r="L56">
        <v>0</v>
      </c>
      <c r="M56" t="s">
        <v>54</v>
      </c>
      <c r="N56" t="s">
        <v>31</v>
      </c>
    </row>
    <row r="57" spans="1:17" x14ac:dyDescent="0.2">
      <c r="A57" t="s">
        <v>29</v>
      </c>
      <c r="B57" t="s">
        <v>20</v>
      </c>
      <c r="C57" t="s">
        <v>18</v>
      </c>
      <c r="D57">
        <v>0.14000000000000001</v>
      </c>
      <c r="E57">
        <v>1.4499999999999999E-3</v>
      </c>
      <c r="F57">
        <v>0.1754</v>
      </c>
      <c r="G57">
        <v>1.2500000000000001E-2</v>
      </c>
      <c r="H57">
        <v>6.9599999999999995E-2</v>
      </c>
      <c r="I57" t="s">
        <v>30</v>
      </c>
      <c r="J57">
        <v>0.22650000000000001</v>
      </c>
      <c r="K57">
        <v>1.6199999999999999E-2</v>
      </c>
      <c r="L57">
        <v>0</v>
      </c>
      <c r="M57" t="s">
        <v>29</v>
      </c>
      <c r="N57" t="s">
        <v>31</v>
      </c>
    </row>
    <row r="58" spans="1:17" x14ac:dyDescent="0.2">
      <c r="A58" t="s">
        <v>32</v>
      </c>
      <c r="B58" t="s">
        <v>20</v>
      </c>
      <c r="C58" t="s">
        <v>18</v>
      </c>
      <c r="D58">
        <v>11.31</v>
      </c>
      <c r="E58">
        <v>0.10285</v>
      </c>
      <c r="F58">
        <v>12.204000000000001</v>
      </c>
      <c r="G58">
        <v>3.5099999999999999E-2</v>
      </c>
      <c r="H58">
        <v>4.7617000000000003</v>
      </c>
      <c r="I58" t="s">
        <v>33</v>
      </c>
      <c r="J58">
        <v>15.700200000000001</v>
      </c>
      <c r="K58">
        <v>4.5100000000000001E-2</v>
      </c>
      <c r="L58">
        <v>0.17</v>
      </c>
      <c r="M58" t="s">
        <v>34</v>
      </c>
      <c r="N58" t="s">
        <v>23</v>
      </c>
      <c r="O58" s="3">
        <v>45517.833124999997</v>
      </c>
      <c r="Q58" t="s">
        <v>95</v>
      </c>
    </row>
    <row r="59" spans="1:17" x14ac:dyDescent="0.2">
      <c r="A59" t="s">
        <v>35</v>
      </c>
      <c r="B59" t="s">
        <v>20</v>
      </c>
      <c r="C59" t="s">
        <v>18</v>
      </c>
      <c r="D59">
        <v>0.1</v>
      </c>
      <c r="E59">
        <v>1E-3</v>
      </c>
      <c r="F59">
        <v>0.1195</v>
      </c>
      <c r="G59">
        <v>1.5900000000000001E-2</v>
      </c>
      <c r="H59">
        <v>4.4299999999999999E-2</v>
      </c>
      <c r="I59" t="s">
        <v>36</v>
      </c>
      <c r="J59">
        <v>0.152</v>
      </c>
      <c r="K59">
        <v>2.0199999999999999E-2</v>
      </c>
      <c r="L59">
        <v>0</v>
      </c>
      <c r="M59" t="s">
        <v>35</v>
      </c>
      <c r="N59" t="s">
        <v>31</v>
      </c>
    </row>
    <row r="60" spans="1:17" x14ac:dyDescent="0.2">
      <c r="A60" t="s">
        <v>37</v>
      </c>
      <c r="F60">
        <v>99.424599999999998</v>
      </c>
      <c r="H60">
        <v>100</v>
      </c>
      <c r="J60">
        <v>99.424599999999998</v>
      </c>
      <c r="L60" t="s">
        <v>68</v>
      </c>
    </row>
    <row r="62" spans="1:17" x14ac:dyDescent="0.2">
      <c r="A62" t="s">
        <v>108</v>
      </c>
    </row>
    <row r="63" spans="1:17" x14ac:dyDescent="0.2">
      <c r="A63" t="s">
        <v>3</v>
      </c>
      <c r="B63" t="s">
        <v>4</v>
      </c>
      <c r="C63" t="s">
        <v>5</v>
      </c>
      <c r="D63" t="s">
        <v>6</v>
      </c>
      <c r="E63" t="s">
        <v>7</v>
      </c>
      <c r="F63" t="s">
        <v>8</v>
      </c>
      <c r="G63" t="s">
        <v>9</v>
      </c>
      <c r="H63" t="s">
        <v>10</v>
      </c>
      <c r="I63" t="s">
        <v>11</v>
      </c>
      <c r="J63" t="s">
        <v>12</v>
      </c>
      <c r="K63" t="s">
        <v>13</v>
      </c>
      <c r="L63" t="s">
        <v>67</v>
      </c>
      <c r="M63" t="s">
        <v>14</v>
      </c>
      <c r="N63" t="s">
        <v>15</v>
      </c>
      <c r="O63" t="s">
        <v>16</v>
      </c>
    </row>
    <row r="64" spans="1:17" x14ac:dyDescent="0.2">
      <c r="A64" t="s">
        <v>17</v>
      </c>
      <c r="C64" t="s">
        <v>18</v>
      </c>
      <c r="F64">
        <v>41.969499999999996</v>
      </c>
      <c r="H64">
        <v>57.139299999999999</v>
      </c>
      <c r="L64">
        <v>2</v>
      </c>
    </row>
    <row r="65" spans="1:17" x14ac:dyDescent="0.2">
      <c r="A65" t="s">
        <v>19</v>
      </c>
      <c r="B65" t="s">
        <v>20</v>
      </c>
      <c r="C65" t="s">
        <v>18</v>
      </c>
      <c r="D65">
        <v>21.32</v>
      </c>
      <c r="E65">
        <v>0.12327</v>
      </c>
      <c r="F65">
        <v>26.289000000000001</v>
      </c>
      <c r="G65">
        <v>3.4299999999999997E-2</v>
      </c>
      <c r="H65">
        <v>23.553000000000001</v>
      </c>
      <c r="I65" t="s">
        <v>21</v>
      </c>
      <c r="J65">
        <v>43.588999999999999</v>
      </c>
      <c r="K65">
        <v>5.6899999999999999E-2</v>
      </c>
      <c r="L65">
        <v>0.82</v>
      </c>
      <c r="M65" t="s">
        <v>22</v>
      </c>
      <c r="N65" t="s">
        <v>23</v>
      </c>
      <c r="O65" s="3">
        <v>45517.833379629628</v>
      </c>
    </row>
    <row r="66" spans="1:17" x14ac:dyDescent="0.2">
      <c r="A66" t="s">
        <v>24</v>
      </c>
      <c r="B66" t="s">
        <v>20</v>
      </c>
      <c r="C66" t="s">
        <v>18</v>
      </c>
      <c r="D66">
        <v>18.61</v>
      </c>
      <c r="E66">
        <v>9.6519999999999995E-2</v>
      </c>
      <c r="F66">
        <v>18.403099999999998</v>
      </c>
      <c r="G66">
        <v>2.93E-2</v>
      </c>
      <c r="H66">
        <v>14.2723</v>
      </c>
      <c r="I66" t="s">
        <v>25</v>
      </c>
      <c r="J66">
        <v>39.369500000000002</v>
      </c>
      <c r="K66">
        <v>6.2700000000000006E-2</v>
      </c>
      <c r="L66">
        <v>0.5</v>
      </c>
      <c r="M66" t="s">
        <v>22</v>
      </c>
      <c r="N66" t="s">
        <v>23</v>
      </c>
      <c r="O66" s="3">
        <v>45517.833414351851</v>
      </c>
    </row>
    <row r="67" spans="1:17" x14ac:dyDescent="0.2">
      <c r="A67" t="s">
        <v>26</v>
      </c>
      <c r="B67" t="s">
        <v>20</v>
      </c>
      <c r="C67" t="s">
        <v>18</v>
      </c>
      <c r="D67">
        <v>0.26</v>
      </c>
      <c r="E67">
        <v>2.2200000000000002E-3</v>
      </c>
      <c r="F67">
        <v>0.2596</v>
      </c>
      <c r="G67">
        <v>7.9000000000000008E-3</v>
      </c>
      <c r="H67">
        <v>0.1411</v>
      </c>
      <c r="I67" t="s">
        <v>27</v>
      </c>
      <c r="J67">
        <v>0.36330000000000001</v>
      </c>
      <c r="K67">
        <v>1.0999999999999999E-2</v>
      </c>
      <c r="L67">
        <v>0</v>
      </c>
      <c r="M67" t="s">
        <v>28</v>
      </c>
      <c r="N67" t="s">
        <v>23</v>
      </c>
      <c r="O67" s="3">
        <v>45517.833564814813</v>
      </c>
    </row>
    <row r="68" spans="1:17" x14ac:dyDescent="0.2">
      <c r="A68" t="s">
        <v>54</v>
      </c>
      <c r="B68" t="s">
        <v>20</v>
      </c>
      <c r="C68" t="s">
        <v>18</v>
      </c>
      <c r="D68">
        <v>0.03</v>
      </c>
      <c r="E68">
        <v>2.5999999999999998E-4</v>
      </c>
      <c r="F68">
        <v>2.98E-2</v>
      </c>
      <c r="G68">
        <v>1.0200000000000001E-2</v>
      </c>
      <c r="H68">
        <v>1.2500000000000001E-2</v>
      </c>
      <c r="I68" t="s">
        <v>57</v>
      </c>
      <c r="J68">
        <v>4.3499999999999997E-2</v>
      </c>
      <c r="K68">
        <v>1.4800000000000001E-2</v>
      </c>
      <c r="L68">
        <v>0</v>
      </c>
      <c r="M68" t="s">
        <v>54</v>
      </c>
      <c r="N68" t="s">
        <v>31</v>
      </c>
    </row>
    <row r="69" spans="1:17" x14ac:dyDescent="0.2">
      <c r="A69" t="s">
        <v>29</v>
      </c>
      <c r="B69" t="s">
        <v>20</v>
      </c>
      <c r="C69" t="s">
        <v>18</v>
      </c>
      <c r="D69">
        <v>0.14000000000000001</v>
      </c>
      <c r="E69">
        <v>1.4499999999999999E-3</v>
      </c>
      <c r="F69">
        <v>0.1754</v>
      </c>
      <c r="G69">
        <v>1.2500000000000001E-2</v>
      </c>
      <c r="H69">
        <v>6.9500000000000006E-2</v>
      </c>
      <c r="I69" t="s">
        <v>30</v>
      </c>
      <c r="J69">
        <v>0.22639999999999999</v>
      </c>
      <c r="K69">
        <v>1.6199999999999999E-2</v>
      </c>
      <c r="L69">
        <v>0</v>
      </c>
      <c r="M69" t="s">
        <v>29</v>
      </c>
      <c r="N69" t="s">
        <v>31</v>
      </c>
    </row>
    <row r="70" spans="1:17" x14ac:dyDescent="0.2">
      <c r="A70" t="s">
        <v>32</v>
      </c>
      <c r="B70" t="s">
        <v>20</v>
      </c>
      <c r="C70" t="s">
        <v>18</v>
      </c>
      <c r="D70">
        <v>11.31</v>
      </c>
      <c r="E70">
        <v>0.10285</v>
      </c>
      <c r="F70">
        <v>12.2028</v>
      </c>
      <c r="G70">
        <v>3.5099999999999999E-2</v>
      </c>
      <c r="H70">
        <v>4.7594000000000003</v>
      </c>
      <c r="I70" t="s">
        <v>33</v>
      </c>
      <c r="J70">
        <v>15.698700000000001</v>
      </c>
      <c r="K70">
        <v>4.5100000000000001E-2</v>
      </c>
      <c r="L70">
        <v>0.17</v>
      </c>
      <c r="M70" t="s">
        <v>34</v>
      </c>
      <c r="N70" t="s">
        <v>23</v>
      </c>
      <c r="O70" s="3">
        <v>45517.833124999997</v>
      </c>
      <c r="Q70" t="s">
        <v>95</v>
      </c>
    </row>
    <row r="71" spans="1:17" x14ac:dyDescent="0.2">
      <c r="A71" t="s">
        <v>35</v>
      </c>
      <c r="B71" t="s">
        <v>101</v>
      </c>
      <c r="C71" t="s">
        <v>102</v>
      </c>
      <c r="D71">
        <v>0.12</v>
      </c>
      <c r="E71">
        <v>1.1900000000000001E-3</v>
      </c>
      <c r="F71">
        <v>0.1424</v>
      </c>
      <c r="G71">
        <v>6.0000000000000001E-3</v>
      </c>
      <c r="H71">
        <v>5.28E-2</v>
      </c>
      <c r="I71" t="s">
        <v>36</v>
      </c>
      <c r="J71">
        <v>0.1812</v>
      </c>
      <c r="K71">
        <v>7.6E-3</v>
      </c>
      <c r="L71">
        <v>0</v>
      </c>
      <c r="M71" t="s">
        <v>103</v>
      </c>
      <c r="N71" t="s">
        <v>23</v>
      </c>
      <c r="O71" s="3">
        <v>45597.466539351852</v>
      </c>
      <c r="Q71">
        <v>0.2026</v>
      </c>
    </row>
    <row r="72" spans="1:17" x14ac:dyDescent="0.2">
      <c r="A72" t="s">
        <v>37</v>
      </c>
      <c r="F72">
        <v>99.471599999999995</v>
      </c>
      <c r="H72">
        <v>100</v>
      </c>
      <c r="J72">
        <v>99.471599999999995</v>
      </c>
      <c r="L72" t="s">
        <v>68</v>
      </c>
    </row>
    <row r="75" spans="1:17" x14ac:dyDescent="0.2">
      <c r="A75" t="s">
        <v>91</v>
      </c>
    </row>
    <row r="76" spans="1:17" x14ac:dyDescent="0.2">
      <c r="A76" t="s">
        <v>3</v>
      </c>
      <c r="B76" t="s">
        <v>4</v>
      </c>
      <c r="C76" t="s">
        <v>5</v>
      </c>
      <c r="D76" t="s">
        <v>6</v>
      </c>
      <c r="E76" t="s">
        <v>7</v>
      </c>
      <c r="F76" t="s">
        <v>8</v>
      </c>
      <c r="G76" t="s">
        <v>9</v>
      </c>
      <c r="H76" t="s">
        <v>10</v>
      </c>
      <c r="I76" t="s">
        <v>11</v>
      </c>
      <c r="J76" t="s">
        <v>12</v>
      </c>
      <c r="K76" t="s">
        <v>13</v>
      </c>
      <c r="L76" t="s">
        <v>67</v>
      </c>
      <c r="M76" t="s">
        <v>14</v>
      </c>
      <c r="N76" t="s">
        <v>15</v>
      </c>
      <c r="O76" t="s">
        <v>16</v>
      </c>
    </row>
    <row r="77" spans="1:17" x14ac:dyDescent="0.2">
      <c r="A77" t="s">
        <v>17</v>
      </c>
      <c r="C77" t="s">
        <v>18</v>
      </c>
      <c r="F77">
        <v>43.624899999999997</v>
      </c>
      <c r="H77">
        <v>57.145299999999999</v>
      </c>
      <c r="L77">
        <v>2</v>
      </c>
    </row>
    <row r="78" spans="1:17" x14ac:dyDescent="0.2">
      <c r="A78" t="s">
        <v>19</v>
      </c>
      <c r="B78" t="s">
        <v>20</v>
      </c>
      <c r="C78" t="s">
        <v>18</v>
      </c>
      <c r="D78">
        <v>25.16</v>
      </c>
      <c r="E78">
        <v>0.14552000000000001</v>
      </c>
      <c r="F78">
        <v>29.220400000000001</v>
      </c>
      <c r="G78">
        <v>3.49E-2</v>
      </c>
      <c r="H78">
        <v>25.188600000000001</v>
      </c>
      <c r="I78" t="s">
        <v>21</v>
      </c>
      <c r="J78">
        <v>48.449399999999997</v>
      </c>
      <c r="K78">
        <v>5.79E-2</v>
      </c>
      <c r="L78">
        <v>0.88</v>
      </c>
      <c r="M78" t="s">
        <v>22</v>
      </c>
      <c r="N78" t="s">
        <v>23</v>
      </c>
      <c r="O78" s="3">
        <v>45517.833379629628</v>
      </c>
    </row>
    <row r="79" spans="1:17" x14ac:dyDescent="0.2">
      <c r="A79" t="s">
        <v>24</v>
      </c>
      <c r="B79" t="s">
        <v>20</v>
      </c>
      <c r="C79" t="s">
        <v>18</v>
      </c>
      <c r="D79">
        <v>19.27</v>
      </c>
      <c r="E79">
        <v>9.9949999999999997E-2</v>
      </c>
      <c r="F79">
        <v>19.131900000000002</v>
      </c>
      <c r="G79">
        <v>2.9899999999999999E-2</v>
      </c>
      <c r="H79">
        <v>14.2761</v>
      </c>
      <c r="I79" t="s">
        <v>25</v>
      </c>
      <c r="J79">
        <v>40.928699999999999</v>
      </c>
      <c r="K79">
        <v>6.3899999999999998E-2</v>
      </c>
      <c r="L79">
        <v>0.5</v>
      </c>
      <c r="M79" t="s">
        <v>22</v>
      </c>
      <c r="N79" t="s">
        <v>23</v>
      </c>
      <c r="O79" s="3">
        <v>45517.833414351851</v>
      </c>
    </row>
    <row r="80" spans="1:17" x14ac:dyDescent="0.2">
      <c r="A80" t="s">
        <v>26</v>
      </c>
      <c r="B80" t="s">
        <v>20</v>
      </c>
      <c r="C80" t="s">
        <v>18</v>
      </c>
      <c r="D80">
        <v>0.18</v>
      </c>
      <c r="E80">
        <v>1.5900000000000001E-3</v>
      </c>
      <c r="F80">
        <v>0.187</v>
      </c>
      <c r="G80">
        <v>7.7000000000000002E-3</v>
      </c>
      <c r="H80">
        <v>9.7799999999999998E-2</v>
      </c>
      <c r="I80" t="s">
        <v>27</v>
      </c>
      <c r="J80">
        <v>0.2616</v>
      </c>
      <c r="K80">
        <v>1.0699999999999999E-2</v>
      </c>
      <c r="L80">
        <v>0</v>
      </c>
      <c r="M80" t="s">
        <v>28</v>
      </c>
      <c r="N80" t="s">
        <v>23</v>
      </c>
      <c r="O80" s="3">
        <v>45517.833564814813</v>
      </c>
    </row>
    <row r="81" spans="1:17" x14ac:dyDescent="0.2">
      <c r="A81" t="s">
        <v>54</v>
      </c>
      <c r="B81" t="s">
        <v>20</v>
      </c>
      <c r="C81" t="s">
        <v>18</v>
      </c>
      <c r="D81">
        <v>0.06</v>
      </c>
      <c r="E81">
        <v>6.2E-4</v>
      </c>
      <c r="F81">
        <v>7.2499999999999995E-2</v>
      </c>
      <c r="G81">
        <v>1.0200000000000001E-2</v>
      </c>
      <c r="H81">
        <v>2.92E-2</v>
      </c>
      <c r="I81" t="s">
        <v>57</v>
      </c>
      <c r="J81">
        <v>0.10589999999999999</v>
      </c>
      <c r="K81">
        <v>1.49E-2</v>
      </c>
      <c r="L81">
        <v>0</v>
      </c>
      <c r="M81" t="s">
        <v>54</v>
      </c>
      <c r="N81" t="s">
        <v>31</v>
      </c>
    </row>
    <row r="82" spans="1:17" x14ac:dyDescent="0.2">
      <c r="A82" t="s">
        <v>29</v>
      </c>
      <c r="B82" t="s">
        <v>20</v>
      </c>
      <c r="C82" t="s">
        <v>18</v>
      </c>
      <c r="D82">
        <v>0.09</v>
      </c>
      <c r="E82">
        <v>9.2000000000000003E-4</v>
      </c>
      <c r="F82">
        <v>0.1123</v>
      </c>
      <c r="G82">
        <v>1.2E-2</v>
      </c>
      <c r="H82">
        <v>4.2799999999999998E-2</v>
      </c>
      <c r="I82" t="s">
        <v>30</v>
      </c>
      <c r="J82">
        <v>0.14499999999999999</v>
      </c>
      <c r="K82">
        <v>1.5599999999999999E-2</v>
      </c>
      <c r="L82">
        <v>0</v>
      </c>
      <c r="M82" t="s">
        <v>29</v>
      </c>
      <c r="N82" t="s">
        <v>31</v>
      </c>
    </row>
    <row r="83" spans="1:17" x14ac:dyDescent="0.2">
      <c r="A83" t="s">
        <v>32</v>
      </c>
      <c r="B83" t="s">
        <v>20</v>
      </c>
      <c r="C83" t="s">
        <v>18</v>
      </c>
      <c r="D83">
        <v>7.61</v>
      </c>
      <c r="E83">
        <v>6.9150000000000003E-2</v>
      </c>
      <c r="F83">
        <v>8.2568000000000001</v>
      </c>
      <c r="G83">
        <v>0.03</v>
      </c>
      <c r="H83">
        <v>3.0985</v>
      </c>
      <c r="I83" t="s">
        <v>33</v>
      </c>
      <c r="J83">
        <v>10.622299999999999</v>
      </c>
      <c r="K83">
        <v>3.8600000000000002E-2</v>
      </c>
      <c r="L83">
        <v>0.11</v>
      </c>
      <c r="M83" t="s">
        <v>34</v>
      </c>
      <c r="N83" t="s">
        <v>23</v>
      </c>
      <c r="O83" s="3">
        <v>45517.833124999997</v>
      </c>
      <c r="Q83" t="s">
        <v>95</v>
      </c>
    </row>
    <row r="84" spans="1:17" x14ac:dyDescent="0.2">
      <c r="A84" t="s">
        <v>35</v>
      </c>
      <c r="B84" t="s">
        <v>20</v>
      </c>
      <c r="C84" t="s">
        <v>18</v>
      </c>
      <c r="D84">
        <v>0.28000000000000003</v>
      </c>
      <c r="E84">
        <v>2.8500000000000001E-3</v>
      </c>
      <c r="F84">
        <v>0.34079999999999999</v>
      </c>
      <c r="G84">
        <v>1.6500000000000001E-2</v>
      </c>
      <c r="H84">
        <v>0.1217</v>
      </c>
      <c r="I84" t="s">
        <v>36</v>
      </c>
      <c r="J84">
        <v>0.43369999999999997</v>
      </c>
      <c r="K84">
        <v>2.1000000000000001E-2</v>
      </c>
      <c r="L84">
        <v>0</v>
      </c>
      <c r="M84" t="s">
        <v>35</v>
      </c>
      <c r="N84" t="s">
        <v>31</v>
      </c>
      <c r="Q84">
        <v>0.42120000000000002</v>
      </c>
    </row>
    <row r="85" spans="1:17" x14ac:dyDescent="0.2">
      <c r="A85" t="s">
        <v>37</v>
      </c>
      <c r="F85">
        <v>100.9466</v>
      </c>
      <c r="H85">
        <v>100</v>
      </c>
      <c r="J85">
        <v>100.9466</v>
      </c>
      <c r="L85" t="s">
        <v>68</v>
      </c>
    </row>
    <row r="87" spans="1:17" x14ac:dyDescent="0.2">
      <c r="A87" t="s">
        <v>109</v>
      </c>
    </row>
    <row r="88" spans="1:17" x14ac:dyDescent="0.2">
      <c r="A88" t="s">
        <v>3</v>
      </c>
      <c r="B88" t="s">
        <v>4</v>
      </c>
      <c r="C88" t="s">
        <v>5</v>
      </c>
      <c r="D88" t="s">
        <v>6</v>
      </c>
      <c r="E88" t="s">
        <v>7</v>
      </c>
      <c r="F88" t="s">
        <v>8</v>
      </c>
      <c r="G88" t="s">
        <v>9</v>
      </c>
      <c r="H88" t="s">
        <v>10</v>
      </c>
      <c r="I88" t="s">
        <v>11</v>
      </c>
      <c r="J88" t="s">
        <v>12</v>
      </c>
      <c r="K88" t="s">
        <v>13</v>
      </c>
      <c r="L88" t="s">
        <v>67</v>
      </c>
      <c r="M88" t="s">
        <v>14</v>
      </c>
      <c r="N88" t="s">
        <v>15</v>
      </c>
      <c r="O88" t="s">
        <v>16</v>
      </c>
    </row>
    <row r="89" spans="1:17" x14ac:dyDescent="0.2">
      <c r="A89" t="s">
        <v>17</v>
      </c>
      <c r="C89" t="s">
        <v>18</v>
      </c>
      <c r="F89">
        <v>43.622799999999998</v>
      </c>
      <c r="H89">
        <v>57.145600000000002</v>
      </c>
      <c r="L89">
        <v>2</v>
      </c>
    </row>
    <row r="90" spans="1:17" x14ac:dyDescent="0.2">
      <c r="A90" t="s">
        <v>19</v>
      </c>
      <c r="B90" t="s">
        <v>20</v>
      </c>
      <c r="C90" t="s">
        <v>18</v>
      </c>
      <c r="D90">
        <v>25.16</v>
      </c>
      <c r="E90">
        <v>0.14552000000000001</v>
      </c>
      <c r="F90">
        <v>29.218900000000001</v>
      </c>
      <c r="G90">
        <v>3.49E-2</v>
      </c>
      <c r="H90">
        <v>25.188700000000001</v>
      </c>
      <c r="I90" t="s">
        <v>21</v>
      </c>
      <c r="J90">
        <v>48.447000000000003</v>
      </c>
      <c r="K90">
        <v>5.79E-2</v>
      </c>
      <c r="L90">
        <v>0.88</v>
      </c>
      <c r="M90" t="s">
        <v>22</v>
      </c>
      <c r="N90" t="s">
        <v>23</v>
      </c>
      <c r="O90" s="3">
        <v>45517.833379629628</v>
      </c>
    </row>
    <row r="91" spans="1:17" x14ac:dyDescent="0.2">
      <c r="A91" t="s">
        <v>24</v>
      </c>
      <c r="B91" t="s">
        <v>20</v>
      </c>
      <c r="C91" t="s">
        <v>18</v>
      </c>
      <c r="D91">
        <v>19.27</v>
      </c>
      <c r="E91">
        <v>9.9949999999999997E-2</v>
      </c>
      <c r="F91">
        <v>19.131599999999999</v>
      </c>
      <c r="G91">
        <v>2.9899999999999999E-2</v>
      </c>
      <c r="H91">
        <v>14.2766</v>
      </c>
      <c r="I91" t="s">
        <v>25</v>
      </c>
      <c r="J91">
        <v>40.927999999999997</v>
      </c>
      <c r="K91">
        <v>6.3899999999999998E-2</v>
      </c>
      <c r="L91">
        <v>0.5</v>
      </c>
      <c r="M91" t="s">
        <v>22</v>
      </c>
      <c r="N91" t="s">
        <v>23</v>
      </c>
      <c r="O91" s="3">
        <v>45517.833414351851</v>
      </c>
    </row>
    <row r="92" spans="1:17" x14ac:dyDescent="0.2">
      <c r="A92" t="s">
        <v>26</v>
      </c>
      <c r="B92" t="s">
        <v>20</v>
      </c>
      <c r="C92" t="s">
        <v>18</v>
      </c>
      <c r="D92">
        <v>0.18</v>
      </c>
      <c r="E92">
        <v>1.5900000000000001E-3</v>
      </c>
      <c r="F92">
        <v>0.187</v>
      </c>
      <c r="G92">
        <v>7.7000000000000002E-3</v>
      </c>
      <c r="H92">
        <v>9.7799999999999998E-2</v>
      </c>
      <c r="I92" t="s">
        <v>27</v>
      </c>
      <c r="J92">
        <v>0.2616</v>
      </c>
      <c r="K92">
        <v>1.0699999999999999E-2</v>
      </c>
      <c r="L92">
        <v>0</v>
      </c>
      <c r="M92" t="s">
        <v>28</v>
      </c>
      <c r="N92" t="s">
        <v>23</v>
      </c>
      <c r="O92" s="3">
        <v>45517.833564814813</v>
      </c>
    </row>
    <row r="93" spans="1:17" x14ac:dyDescent="0.2">
      <c r="A93" t="s">
        <v>54</v>
      </c>
      <c r="B93" t="s">
        <v>20</v>
      </c>
      <c r="C93" t="s">
        <v>18</v>
      </c>
      <c r="D93">
        <v>0.06</v>
      </c>
      <c r="E93">
        <v>6.2E-4</v>
      </c>
      <c r="F93">
        <v>7.2499999999999995E-2</v>
      </c>
      <c r="G93">
        <v>1.0200000000000001E-2</v>
      </c>
      <c r="H93">
        <v>2.92E-2</v>
      </c>
      <c r="I93" t="s">
        <v>57</v>
      </c>
      <c r="J93">
        <v>0.106</v>
      </c>
      <c r="K93">
        <v>1.49E-2</v>
      </c>
      <c r="L93">
        <v>0</v>
      </c>
      <c r="M93" t="s">
        <v>54</v>
      </c>
      <c r="N93" t="s">
        <v>31</v>
      </c>
    </row>
    <row r="94" spans="1:17" x14ac:dyDescent="0.2">
      <c r="A94" t="s">
        <v>29</v>
      </c>
      <c r="B94" t="s">
        <v>20</v>
      </c>
      <c r="C94" t="s">
        <v>18</v>
      </c>
      <c r="D94">
        <v>0.09</v>
      </c>
      <c r="E94">
        <v>9.2000000000000003E-4</v>
      </c>
      <c r="F94">
        <v>0.1123</v>
      </c>
      <c r="G94">
        <v>1.2E-2</v>
      </c>
      <c r="H94">
        <v>4.2799999999999998E-2</v>
      </c>
      <c r="I94" t="s">
        <v>30</v>
      </c>
      <c r="J94">
        <v>0.14499999999999999</v>
      </c>
      <c r="K94">
        <v>1.5599999999999999E-2</v>
      </c>
      <c r="L94">
        <v>0</v>
      </c>
      <c r="M94" t="s">
        <v>29</v>
      </c>
      <c r="N94" t="s">
        <v>31</v>
      </c>
    </row>
    <row r="95" spans="1:17" x14ac:dyDescent="0.2">
      <c r="A95" t="s">
        <v>32</v>
      </c>
      <c r="B95" t="s">
        <v>20</v>
      </c>
      <c r="C95" t="s">
        <v>18</v>
      </c>
      <c r="D95">
        <v>7.61</v>
      </c>
      <c r="E95">
        <v>6.9150000000000003E-2</v>
      </c>
      <c r="F95">
        <v>8.2569999999999997</v>
      </c>
      <c r="G95">
        <v>0.03</v>
      </c>
      <c r="H95">
        <v>3.0987</v>
      </c>
      <c r="I95" t="s">
        <v>33</v>
      </c>
      <c r="J95">
        <v>10.622400000000001</v>
      </c>
      <c r="K95">
        <v>3.8600000000000002E-2</v>
      </c>
      <c r="L95">
        <v>0.11</v>
      </c>
      <c r="M95" t="s">
        <v>34</v>
      </c>
      <c r="N95" t="s">
        <v>23</v>
      </c>
      <c r="O95" s="3">
        <v>45517.833124999997</v>
      </c>
    </row>
    <row r="96" spans="1:17" x14ac:dyDescent="0.2">
      <c r="A96" t="s">
        <v>35</v>
      </c>
      <c r="B96" t="s">
        <v>101</v>
      </c>
      <c r="C96" t="s">
        <v>102</v>
      </c>
      <c r="D96">
        <v>0.28000000000000003</v>
      </c>
      <c r="E96">
        <v>2.8300000000000001E-3</v>
      </c>
      <c r="F96">
        <v>0.3377</v>
      </c>
      <c r="G96">
        <v>7.0000000000000001E-3</v>
      </c>
      <c r="H96">
        <v>0.1206</v>
      </c>
      <c r="I96" t="s">
        <v>36</v>
      </c>
      <c r="J96">
        <v>0.42980000000000002</v>
      </c>
      <c r="K96">
        <v>8.8999999999999999E-3</v>
      </c>
      <c r="L96">
        <v>0</v>
      </c>
      <c r="M96" t="s">
        <v>103</v>
      </c>
      <c r="N96" t="s">
        <v>23</v>
      </c>
      <c r="O96" s="3">
        <v>45597.466539351852</v>
      </c>
    </row>
    <row r="97" spans="1:19" x14ac:dyDescent="0.2">
      <c r="A97" t="s">
        <v>37</v>
      </c>
      <c r="F97">
        <v>100.9397</v>
      </c>
      <c r="H97">
        <v>100</v>
      </c>
      <c r="J97">
        <v>100.9397</v>
      </c>
      <c r="L97" t="s">
        <v>68</v>
      </c>
    </row>
    <row r="103" spans="1:19" x14ac:dyDescent="0.2">
      <c r="A103" t="s">
        <v>92</v>
      </c>
    </row>
    <row r="104" spans="1:19" x14ac:dyDescent="0.2">
      <c r="A104" t="s">
        <v>3</v>
      </c>
      <c r="B104" t="s">
        <v>4</v>
      </c>
      <c r="C104" t="s">
        <v>5</v>
      </c>
      <c r="D104" t="s">
        <v>6</v>
      </c>
      <c r="E104" t="s">
        <v>7</v>
      </c>
      <c r="F104" t="s">
        <v>8</v>
      </c>
      <c r="G104" t="s">
        <v>9</v>
      </c>
      <c r="H104" t="s">
        <v>10</v>
      </c>
      <c r="I104" t="s">
        <v>11</v>
      </c>
      <c r="J104" t="s">
        <v>12</v>
      </c>
      <c r="K104" t="s">
        <v>13</v>
      </c>
      <c r="L104" t="s">
        <v>67</v>
      </c>
      <c r="M104" t="s">
        <v>14</v>
      </c>
      <c r="N104" t="s">
        <v>15</v>
      </c>
      <c r="O104" t="s">
        <v>16</v>
      </c>
    </row>
    <row r="105" spans="1:19" x14ac:dyDescent="0.2">
      <c r="A105" t="s">
        <v>17</v>
      </c>
      <c r="C105" t="s">
        <v>18</v>
      </c>
      <c r="F105">
        <v>43.17</v>
      </c>
      <c r="H105">
        <v>57.1387</v>
      </c>
      <c r="L105">
        <v>2</v>
      </c>
    </row>
    <row r="106" spans="1:19" x14ac:dyDescent="0.2">
      <c r="A106" t="s">
        <v>19</v>
      </c>
      <c r="B106" t="s">
        <v>20</v>
      </c>
      <c r="C106" t="s">
        <v>18</v>
      </c>
      <c r="D106">
        <v>23.84</v>
      </c>
      <c r="E106">
        <v>0.13788</v>
      </c>
      <c r="F106">
        <v>28.271999999999998</v>
      </c>
      <c r="G106">
        <v>3.4799999999999998E-2</v>
      </c>
      <c r="H106">
        <v>24.6251</v>
      </c>
      <c r="I106" t="s">
        <v>21</v>
      </c>
      <c r="J106">
        <v>46.877000000000002</v>
      </c>
      <c r="K106">
        <v>5.7599999999999998E-2</v>
      </c>
      <c r="L106">
        <v>0.86</v>
      </c>
      <c r="M106" t="s">
        <v>22</v>
      </c>
      <c r="N106" t="s">
        <v>23</v>
      </c>
      <c r="O106" s="3">
        <v>45517.833379629628</v>
      </c>
    </row>
    <row r="107" spans="1:19" x14ac:dyDescent="0.2">
      <c r="A107" t="s">
        <v>24</v>
      </c>
      <c r="B107" t="s">
        <v>20</v>
      </c>
      <c r="C107" t="s">
        <v>18</v>
      </c>
      <c r="D107">
        <v>19.100000000000001</v>
      </c>
      <c r="E107">
        <v>9.9040000000000003E-2</v>
      </c>
      <c r="F107">
        <v>18.928000000000001</v>
      </c>
      <c r="G107">
        <v>2.9700000000000001E-2</v>
      </c>
      <c r="H107">
        <v>14.271000000000001</v>
      </c>
      <c r="I107" t="s">
        <v>25</v>
      </c>
      <c r="J107">
        <v>40.492400000000004</v>
      </c>
      <c r="K107">
        <v>6.3600000000000004E-2</v>
      </c>
      <c r="L107">
        <v>0.5</v>
      </c>
      <c r="M107" t="s">
        <v>22</v>
      </c>
      <c r="N107" t="s">
        <v>23</v>
      </c>
      <c r="O107" s="3">
        <v>45517.833414351851</v>
      </c>
    </row>
    <row r="108" spans="1:19" x14ac:dyDescent="0.2">
      <c r="A108" t="s">
        <v>26</v>
      </c>
      <c r="B108" t="s">
        <v>20</v>
      </c>
      <c r="C108" t="s">
        <v>18</v>
      </c>
      <c r="D108">
        <v>0.26</v>
      </c>
      <c r="E108">
        <v>2.2000000000000001E-3</v>
      </c>
      <c r="F108">
        <v>0.25800000000000001</v>
      </c>
      <c r="G108">
        <v>7.9000000000000008E-3</v>
      </c>
      <c r="H108">
        <v>0.1363</v>
      </c>
      <c r="I108" t="s">
        <v>27</v>
      </c>
      <c r="J108">
        <v>0.36099999999999999</v>
      </c>
      <c r="K108">
        <v>1.0999999999999999E-2</v>
      </c>
      <c r="L108">
        <v>0</v>
      </c>
      <c r="M108" t="s">
        <v>28</v>
      </c>
      <c r="N108" t="s">
        <v>23</v>
      </c>
      <c r="O108" s="3">
        <v>45517.833564814813</v>
      </c>
    </row>
    <row r="109" spans="1:19" x14ac:dyDescent="0.2">
      <c r="A109" t="s">
        <v>54</v>
      </c>
      <c r="B109" t="s">
        <v>20</v>
      </c>
      <c r="C109" t="s">
        <v>18</v>
      </c>
      <c r="D109">
        <v>0.03</v>
      </c>
      <c r="E109">
        <v>2.5999999999999998E-4</v>
      </c>
      <c r="F109">
        <v>3.09E-2</v>
      </c>
      <c r="G109">
        <v>1.0200000000000001E-2</v>
      </c>
      <c r="H109">
        <v>1.26E-2</v>
      </c>
      <c r="I109" t="s">
        <v>57</v>
      </c>
      <c r="J109">
        <v>4.5199999999999997E-2</v>
      </c>
      <c r="K109">
        <v>1.49E-2</v>
      </c>
      <c r="L109">
        <v>0</v>
      </c>
      <c r="M109" t="s">
        <v>54</v>
      </c>
      <c r="N109" t="s">
        <v>31</v>
      </c>
    </row>
    <row r="110" spans="1:19" x14ac:dyDescent="0.2">
      <c r="A110" t="s">
        <v>29</v>
      </c>
      <c r="B110" t="s">
        <v>20</v>
      </c>
      <c r="C110" t="s">
        <v>18</v>
      </c>
      <c r="D110">
        <v>0.13</v>
      </c>
      <c r="E110">
        <v>1.2600000000000001E-3</v>
      </c>
      <c r="F110">
        <v>0.15329999999999999</v>
      </c>
      <c r="G110">
        <v>1.2200000000000001E-2</v>
      </c>
      <c r="H110">
        <v>5.91E-2</v>
      </c>
      <c r="I110" t="s">
        <v>30</v>
      </c>
      <c r="J110">
        <v>0.19800000000000001</v>
      </c>
      <c r="K110">
        <v>1.5800000000000002E-2</v>
      </c>
      <c r="L110">
        <v>0</v>
      </c>
      <c r="M110" t="s">
        <v>29</v>
      </c>
      <c r="N110" t="s">
        <v>31</v>
      </c>
    </row>
    <row r="111" spans="1:19" x14ac:dyDescent="0.2">
      <c r="A111" t="s">
        <v>32</v>
      </c>
      <c r="B111" t="s">
        <v>20</v>
      </c>
      <c r="C111" t="s">
        <v>18</v>
      </c>
      <c r="D111">
        <v>8.94</v>
      </c>
      <c r="E111">
        <v>8.1229999999999997E-2</v>
      </c>
      <c r="F111">
        <v>9.6792999999999996</v>
      </c>
      <c r="G111">
        <v>3.2000000000000001E-2</v>
      </c>
      <c r="H111">
        <v>3.6701999999999999</v>
      </c>
      <c r="I111" t="s">
        <v>33</v>
      </c>
      <c r="J111">
        <v>12.452199999999999</v>
      </c>
      <c r="K111">
        <v>4.1200000000000001E-2</v>
      </c>
      <c r="L111">
        <v>0.13</v>
      </c>
      <c r="M111" t="s">
        <v>34</v>
      </c>
      <c r="N111" t="s">
        <v>23</v>
      </c>
      <c r="O111" s="3">
        <v>45517.833124999997</v>
      </c>
      <c r="Q111" t="s">
        <v>95</v>
      </c>
      <c r="R111" t="s">
        <v>115</v>
      </c>
    </row>
    <row r="112" spans="1:19" x14ac:dyDescent="0.2">
      <c r="A112" t="s">
        <v>35</v>
      </c>
      <c r="B112" t="s">
        <v>20</v>
      </c>
      <c r="C112" t="s">
        <v>18</v>
      </c>
      <c r="D112">
        <v>0.2</v>
      </c>
      <c r="E112">
        <v>2.0200000000000001E-3</v>
      </c>
      <c r="F112">
        <v>0.2414</v>
      </c>
      <c r="G112">
        <v>1.6299999999999999E-2</v>
      </c>
      <c r="H112">
        <v>8.7099999999999997E-2</v>
      </c>
      <c r="I112" t="s">
        <v>36</v>
      </c>
      <c r="J112">
        <v>0.30719999999999997</v>
      </c>
      <c r="K112">
        <v>2.0799999999999999E-2</v>
      </c>
      <c r="L112">
        <v>0</v>
      </c>
      <c r="M112" t="s">
        <v>35</v>
      </c>
      <c r="N112" t="s">
        <v>31</v>
      </c>
      <c r="Q112">
        <v>0.3654</v>
      </c>
      <c r="R112">
        <v>0.31340000000000001</v>
      </c>
      <c r="S112">
        <f>K112/J112</f>
        <v>6.7708333333333343E-2</v>
      </c>
    </row>
    <row r="113" spans="1:15" x14ac:dyDescent="0.2">
      <c r="A113" t="s">
        <v>37</v>
      </c>
      <c r="F113">
        <v>100.733</v>
      </c>
      <c r="H113">
        <v>100</v>
      </c>
      <c r="J113">
        <v>100.733</v>
      </c>
      <c r="L113" t="s">
        <v>68</v>
      </c>
    </row>
    <row r="115" spans="1:15" x14ac:dyDescent="0.2">
      <c r="A115" t="s">
        <v>110</v>
      </c>
    </row>
    <row r="116" spans="1:15" x14ac:dyDescent="0.2">
      <c r="A116" t="s">
        <v>3</v>
      </c>
      <c r="B116" t="s">
        <v>4</v>
      </c>
      <c r="C116" t="s">
        <v>5</v>
      </c>
      <c r="D116" t="s">
        <v>6</v>
      </c>
      <c r="E116" t="s">
        <v>7</v>
      </c>
      <c r="F116" t="s">
        <v>8</v>
      </c>
      <c r="G116" t="s">
        <v>9</v>
      </c>
      <c r="H116" t="s">
        <v>10</v>
      </c>
      <c r="I116" t="s">
        <v>11</v>
      </c>
      <c r="J116" t="s">
        <v>12</v>
      </c>
      <c r="K116" t="s">
        <v>13</v>
      </c>
      <c r="L116" t="s">
        <v>67</v>
      </c>
      <c r="M116" t="s">
        <v>14</v>
      </c>
      <c r="N116" t="s">
        <v>15</v>
      </c>
      <c r="O116" t="s">
        <v>16</v>
      </c>
    </row>
    <row r="117" spans="1:15" x14ac:dyDescent="0.2">
      <c r="A117" t="s">
        <v>17</v>
      </c>
      <c r="C117" t="s">
        <v>18</v>
      </c>
      <c r="F117">
        <v>43.1907</v>
      </c>
      <c r="H117">
        <v>57.136000000000003</v>
      </c>
      <c r="L117">
        <v>2</v>
      </c>
    </row>
    <row r="118" spans="1:15" x14ac:dyDescent="0.2">
      <c r="A118" t="s">
        <v>19</v>
      </c>
      <c r="B118" t="s">
        <v>20</v>
      </c>
      <c r="C118" t="s">
        <v>18</v>
      </c>
      <c r="D118">
        <v>23.84</v>
      </c>
      <c r="E118">
        <v>0.13788</v>
      </c>
      <c r="F118">
        <v>28.286000000000001</v>
      </c>
      <c r="G118">
        <v>3.4799999999999998E-2</v>
      </c>
      <c r="H118">
        <v>24.624300000000002</v>
      </c>
      <c r="I118" t="s">
        <v>21</v>
      </c>
      <c r="J118">
        <v>46.900199999999998</v>
      </c>
      <c r="K118">
        <v>5.7700000000000001E-2</v>
      </c>
      <c r="L118">
        <v>0.86</v>
      </c>
      <c r="M118" t="s">
        <v>22</v>
      </c>
      <c r="N118" t="s">
        <v>23</v>
      </c>
      <c r="O118" s="3">
        <v>45517.833379629628</v>
      </c>
    </row>
    <row r="119" spans="1:15" x14ac:dyDescent="0.2">
      <c r="A119" t="s">
        <v>24</v>
      </c>
      <c r="B119" t="s">
        <v>20</v>
      </c>
      <c r="C119" t="s">
        <v>18</v>
      </c>
      <c r="D119">
        <v>19.100000000000001</v>
      </c>
      <c r="E119">
        <v>9.9040000000000003E-2</v>
      </c>
      <c r="F119">
        <v>18.930900000000001</v>
      </c>
      <c r="G119">
        <v>2.9700000000000001E-2</v>
      </c>
      <c r="H119">
        <v>14.265700000000001</v>
      </c>
      <c r="I119" t="s">
        <v>25</v>
      </c>
      <c r="J119">
        <v>40.498699999999999</v>
      </c>
      <c r="K119">
        <v>6.3600000000000004E-2</v>
      </c>
      <c r="L119">
        <v>0.5</v>
      </c>
      <c r="M119" t="s">
        <v>22</v>
      </c>
      <c r="N119" t="s">
        <v>23</v>
      </c>
      <c r="O119" s="3">
        <v>45517.833414351851</v>
      </c>
    </row>
    <row r="120" spans="1:15" x14ac:dyDescent="0.2">
      <c r="A120" t="s">
        <v>26</v>
      </c>
      <c r="B120" t="s">
        <v>20</v>
      </c>
      <c r="C120" t="s">
        <v>18</v>
      </c>
      <c r="D120">
        <v>0.26</v>
      </c>
      <c r="E120">
        <v>2.2000000000000001E-3</v>
      </c>
      <c r="F120">
        <v>0.2581</v>
      </c>
      <c r="G120">
        <v>7.9000000000000008E-3</v>
      </c>
      <c r="H120">
        <v>0.1363</v>
      </c>
      <c r="I120" t="s">
        <v>27</v>
      </c>
      <c r="J120">
        <v>0.36109999999999998</v>
      </c>
      <c r="K120">
        <v>1.0999999999999999E-2</v>
      </c>
      <c r="L120">
        <v>0</v>
      </c>
      <c r="M120" t="s">
        <v>28</v>
      </c>
      <c r="N120" t="s">
        <v>23</v>
      </c>
      <c r="O120" s="3">
        <v>45517.833564814813</v>
      </c>
    </row>
    <row r="121" spans="1:15" x14ac:dyDescent="0.2">
      <c r="A121" t="s">
        <v>54</v>
      </c>
      <c r="B121" t="s">
        <v>20</v>
      </c>
      <c r="C121" t="s">
        <v>18</v>
      </c>
      <c r="D121">
        <v>0.03</v>
      </c>
      <c r="E121">
        <v>2.7E-4</v>
      </c>
      <c r="F121">
        <v>3.1E-2</v>
      </c>
      <c r="G121">
        <v>1.0200000000000001E-2</v>
      </c>
      <c r="H121">
        <v>1.26E-2</v>
      </c>
      <c r="I121" t="s">
        <v>57</v>
      </c>
      <c r="J121">
        <v>4.53E-2</v>
      </c>
      <c r="K121">
        <v>1.49E-2</v>
      </c>
      <c r="L121">
        <v>0</v>
      </c>
      <c r="M121" t="s">
        <v>54</v>
      </c>
      <c r="N121" t="s">
        <v>31</v>
      </c>
    </row>
    <row r="122" spans="1:15" x14ac:dyDescent="0.2">
      <c r="A122" t="s">
        <v>29</v>
      </c>
      <c r="B122" t="s">
        <v>20</v>
      </c>
      <c r="C122" t="s">
        <v>18</v>
      </c>
      <c r="D122">
        <v>0.13</v>
      </c>
      <c r="E122">
        <v>1.2600000000000001E-3</v>
      </c>
      <c r="F122">
        <v>0.15329999999999999</v>
      </c>
      <c r="G122">
        <v>1.2200000000000001E-2</v>
      </c>
      <c r="H122">
        <v>5.91E-2</v>
      </c>
      <c r="I122" t="s">
        <v>30</v>
      </c>
      <c r="J122">
        <v>0.19789999999999999</v>
      </c>
      <c r="K122">
        <v>1.5800000000000002E-2</v>
      </c>
      <c r="L122">
        <v>0</v>
      </c>
      <c r="M122" t="s">
        <v>29</v>
      </c>
      <c r="N122" t="s">
        <v>31</v>
      </c>
    </row>
    <row r="123" spans="1:15" x14ac:dyDescent="0.2">
      <c r="A123" t="s">
        <v>32</v>
      </c>
      <c r="B123" t="s">
        <v>20</v>
      </c>
      <c r="C123" t="s">
        <v>18</v>
      </c>
      <c r="D123">
        <v>8.94</v>
      </c>
      <c r="E123">
        <v>8.1229999999999997E-2</v>
      </c>
      <c r="F123">
        <v>9.6780000000000008</v>
      </c>
      <c r="G123">
        <v>3.2000000000000001E-2</v>
      </c>
      <c r="H123">
        <v>3.6677</v>
      </c>
      <c r="I123" t="s">
        <v>33</v>
      </c>
      <c r="J123">
        <v>12.4505</v>
      </c>
      <c r="K123">
        <v>4.1099999999999998E-2</v>
      </c>
      <c r="L123">
        <v>0.13</v>
      </c>
      <c r="M123" t="s">
        <v>34</v>
      </c>
      <c r="N123" t="s">
        <v>23</v>
      </c>
      <c r="O123" s="3">
        <v>45517.833124999997</v>
      </c>
    </row>
    <row r="124" spans="1:15" x14ac:dyDescent="0.2">
      <c r="A124" t="s">
        <v>35</v>
      </c>
      <c r="B124" t="s">
        <v>101</v>
      </c>
      <c r="C124" t="s">
        <v>102</v>
      </c>
      <c r="D124">
        <v>0.23</v>
      </c>
      <c r="E124">
        <v>2.2799999999999999E-3</v>
      </c>
      <c r="F124">
        <v>0.27260000000000001</v>
      </c>
      <c r="G124">
        <v>6.6E-3</v>
      </c>
      <c r="H124">
        <v>9.8299999999999998E-2</v>
      </c>
      <c r="I124" t="s">
        <v>36</v>
      </c>
      <c r="J124">
        <v>0.34689999999999999</v>
      </c>
      <c r="K124">
        <v>8.3999999999999995E-3</v>
      </c>
      <c r="L124">
        <v>0</v>
      </c>
      <c r="M124" t="s">
        <v>103</v>
      </c>
      <c r="N124" t="s">
        <v>23</v>
      </c>
      <c r="O124" s="3">
        <v>45597.466539351852</v>
      </c>
    </row>
    <row r="125" spans="1:15" x14ac:dyDescent="0.2">
      <c r="A125" t="s">
        <v>37</v>
      </c>
      <c r="F125">
        <v>100.8006</v>
      </c>
      <c r="H125">
        <v>100</v>
      </c>
      <c r="J125">
        <v>100.8006</v>
      </c>
      <c r="L125" t="s">
        <v>68</v>
      </c>
    </row>
    <row r="134" spans="1:17" x14ac:dyDescent="0.2">
      <c r="A134" t="s">
        <v>93</v>
      </c>
    </row>
    <row r="135" spans="1:17" x14ac:dyDescent="0.2">
      <c r="A135" t="s">
        <v>3</v>
      </c>
      <c r="B135" t="s">
        <v>4</v>
      </c>
      <c r="C135" t="s">
        <v>5</v>
      </c>
      <c r="D135" t="s">
        <v>6</v>
      </c>
      <c r="E135" t="s">
        <v>7</v>
      </c>
      <c r="F135" t="s">
        <v>8</v>
      </c>
      <c r="G135" t="s">
        <v>9</v>
      </c>
      <c r="H135" t="s">
        <v>10</v>
      </c>
      <c r="I135" t="s">
        <v>11</v>
      </c>
      <c r="J135" t="s">
        <v>12</v>
      </c>
      <c r="K135" t="s">
        <v>13</v>
      </c>
      <c r="L135" t="s">
        <v>67</v>
      </c>
      <c r="M135" t="s">
        <v>14</v>
      </c>
      <c r="N135" t="s">
        <v>15</v>
      </c>
      <c r="O135" t="s">
        <v>16</v>
      </c>
    </row>
    <row r="136" spans="1:17" x14ac:dyDescent="0.2">
      <c r="A136" t="s">
        <v>17</v>
      </c>
      <c r="C136" t="s">
        <v>18</v>
      </c>
      <c r="F136">
        <v>42.442799999999998</v>
      </c>
      <c r="H136">
        <v>57.146799999999999</v>
      </c>
      <c r="L136">
        <v>2</v>
      </c>
    </row>
    <row r="137" spans="1:17" x14ac:dyDescent="0.2">
      <c r="A137" t="s">
        <v>19</v>
      </c>
      <c r="B137" t="s">
        <v>20</v>
      </c>
      <c r="C137" t="s">
        <v>18</v>
      </c>
      <c r="D137">
        <v>24.61</v>
      </c>
      <c r="E137">
        <v>0.14230999999999999</v>
      </c>
      <c r="F137">
        <v>28.4941</v>
      </c>
      <c r="G137">
        <v>3.44E-2</v>
      </c>
      <c r="H137">
        <v>25.247399999999999</v>
      </c>
      <c r="I137" t="s">
        <v>21</v>
      </c>
      <c r="J137">
        <v>47.245199999999997</v>
      </c>
      <c r="K137">
        <v>5.7000000000000002E-2</v>
      </c>
      <c r="L137">
        <v>0.88</v>
      </c>
      <c r="M137" t="s">
        <v>22</v>
      </c>
      <c r="N137" t="s">
        <v>23</v>
      </c>
      <c r="O137" s="3">
        <v>45517.833379629628</v>
      </c>
    </row>
    <row r="138" spans="1:17" x14ac:dyDescent="0.2">
      <c r="A138" t="s">
        <v>24</v>
      </c>
      <c r="B138" t="s">
        <v>20</v>
      </c>
      <c r="C138" t="s">
        <v>18</v>
      </c>
      <c r="D138">
        <v>18.760000000000002</v>
      </c>
      <c r="E138">
        <v>9.7269999999999995E-2</v>
      </c>
      <c r="F138">
        <v>18.617000000000001</v>
      </c>
      <c r="G138">
        <v>2.9499999999999998E-2</v>
      </c>
      <c r="H138">
        <v>14.2791</v>
      </c>
      <c r="I138" t="s">
        <v>25</v>
      </c>
      <c r="J138">
        <v>39.826999999999998</v>
      </c>
      <c r="K138">
        <v>6.3E-2</v>
      </c>
      <c r="L138">
        <v>0.5</v>
      </c>
      <c r="M138" t="s">
        <v>22</v>
      </c>
      <c r="N138" t="s">
        <v>23</v>
      </c>
      <c r="O138" s="3">
        <v>45517.833414351851</v>
      </c>
    </row>
    <row r="139" spans="1:17" x14ac:dyDescent="0.2">
      <c r="A139" t="s">
        <v>26</v>
      </c>
      <c r="B139" t="s">
        <v>20</v>
      </c>
      <c r="C139" t="s">
        <v>18</v>
      </c>
      <c r="D139">
        <v>0.18</v>
      </c>
      <c r="E139">
        <v>1.56E-3</v>
      </c>
      <c r="F139">
        <v>0.18410000000000001</v>
      </c>
      <c r="G139">
        <v>7.6E-3</v>
      </c>
      <c r="H139">
        <v>9.8900000000000002E-2</v>
      </c>
      <c r="I139" t="s">
        <v>27</v>
      </c>
      <c r="J139">
        <v>0.25750000000000001</v>
      </c>
      <c r="K139">
        <v>1.06E-2</v>
      </c>
      <c r="L139">
        <v>0</v>
      </c>
      <c r="M139" t="s">
        <v>28</v>
      </c>
      <c r="N139" t="s">
        <v>23</v>
      </c>
      <c r="O139" s="3">
        <v>45517.833564814813</v>
      </c>
    </row>
    <row r="140" spans="1:17" x14ac:dyDescent="0.2">
      <c r="A140" t="s">
        <v>54</v>
      </c>
      <c r="B140" t="s">
        <v>20</v>
      </c>
      <c r="C140" t="s">
        <v>18</v>
      </c>
      <c r="D140">
        <v>0.06</v>
      </c>
      <c r="E140">
        <v>5.9999999999999995E-4</v>
      </c>
      <c r="F140">
        <v>7.0400000000000004E-2</v>
      </c>
      <c r="G140">
        <v>1.0200000000000001E-2</v>
      </c>
      <c r="H140">
        <v>2.92E-2</v>
      </c>
      <c r="I140" t="s">
        <v>57</v>
      </c>
      <c r="J140">
        <v>0.1028</v>
      </c>
      <c r="K140">
        <v>1.49E-2</v>
      </c>
      <c r="L140">
        <v>0</v>
      </c>
      <c r="M140" t="s">
        <v>54</v>
      </c>
      <c r="N140" t="s">
        <v>31</v>
      </c>
    </row>
    <row r="141" spans="1:17" x14ac:dyDescent="0.2">
      <c r="A141" t="s">
        <v>29</v>
      </c>
      <c r="B141" t="s">
        <v>20</v>
      </c>
      <c r="C141" t="s">
        <v>18</v>
      </c>
      <c r="D141">
        <v>0.11</v>
      </c>
      <c r="E141">
        <v>1.0499999999999999E-3</v>
      </c>
      <c r="F141">
        <v>0.12839999999999999</v>
      </c>
      <c r="G141">
        <v>1.21E-2</v>
      </c>
      <c r="H141">
        <v>5.04E-2</v>
      </c>
      <c r="I141" t="s">
        <v>30</v>
      </c>
      <c r="J141">
        <v>0.16589999999999999</v>
      </c>
      <c r="K141">
        <v>1.5599999999999999E-2</v>
      </c>
      <c r="L141">
        <v>0</v>
      </c>
      <c r="M141" t="s">
        <v>29</v>
      </c>
      <c r="N141" t="s">
        <v>31</v>
      </c>
    </row>
    <row r="142" spans="1:17" x14ac:dyDescent="0.2">
      <c r="A142" t="s">
        <v>32</v>
      </c>
      <c r="B142" t="s">
        <v>20</v>
      </c>
      <c r="C142" t="s">
        <v>18</v>
      </c>
      <c r="D142">
        <v>7.27</v>
      </c>
      <c r="E142">
        <v>6.6070000000000004E-2</v>
      </c>
      <c r="F142">
        <v>7.8925999999999998</v>
      </c>
      <c r="G142">
        <v>2.9399999999999999E-2</v>
      </c>
      <c r="H142">
        <v>3.0444</v>
      </c>
      <c r="I142" t="s">
        <v>33</v>
      </c>
      <c r="J142">
        <v>10.153700000000001</v>
      </c>
      <c r="K142">
        <v>3.7900000000000003E-2</v>
      </c>
      <c r="L142">
        <v>0.11</v>
      </c>
      <c r="M142" t="s">
        <v>34</v>
      </c>
      <c r="N142" t="s">
        <v>23</v>
      </c>
      <c r="O142" s="3">
        <v>45517.833124999997</v>
      </c>
      <c r="Q142" t="s">
        <v>95</v>
      </c>
    </row>
    <row r="143" spans="1:17" x14ac:dyDescent="0.2">
      <c r="A143" t="s">
        <v>35</v>
      </c>
      <c r="B143" t="s">
        <v>20</v>
      </c>
      <c r="C143" t="s">
        <v>18</v>
      </c>
      <c r="D143">
        <v>0.24</v>
      </c>
      <c r="E143">
        <v>2.3700000000000001E-3</v>
      </c>
      <c r="F143">
        <v>0.28310000000000002</v>
      </c>
      <c r="G143">
        <v>1.6299999999999999E-2</v>
      </c>
      <c r="H143">
        <v>0.10390000000000001</v>
      </c>
      <c r="I143" t="s">
        <v>36</v>
      </c>
      <c r="J143">
        <v>0.36020000000000002</v>
      </c>
      <c r="K143">
        <v>2.0799999999999999E-2</v>
      </c>
      <c r="L143">
        <v>0</v>
      </c>
      <c r="M143" t="s">
        <v>35</v>
      </c>
      <c r="N143" t="s">
        <v>31</v>
      </c>
      <c r="Q143">
        <v>0.35</v>
      </c>
    </row>
    <row r="144" spans="1:17" x14ac:dyDescent="0.2">
      <c r="A144" t="s">
        <v>37</v>
      </c>
      <c r="F144">
        <v>98.112399999999994</v>
      </c>
      <c r="H144">
        <v>100</v>
      </c>
      <c r="J144">
        <v>98.112399999999994</v>
      </c>
      <c r="L144" t="s">
        <v>68</v>
      </c>
    </row>
    <row r="146" spans="1:15" x14ac:dyDescent="0.2">
      <c r="A146" t="s">
        <v>111</v>
      </c>
    </row>
    <row r="147" spans="1:15" x14ac:dyDescent="0.2">
      <c r="A147" t="s">
        <v>3</v>
      </c>
      <c r="B147" t="s">
        <v>4</v>
      </c>
      <c r="C147" t="s">
        <v>5</v>
      </c>
      <c r="D147" t="s">
        <v>6</v>
      </c>
      <c r="E147" t="s">
        <v>7</v>
      </c>
      <c r="F147" t="s">
        <v>8</v>
      </c>
      <c r="G147" t="s">
        <v>9</v>
      </c>
      <c r="H147" t="s">
        <v>10</v>
      </c>
      <c r="I147" t="s">
        <v>11</v>
      </c>
      <c r="J147" t="s">
        <v>12</v>
      </c>
      <c r="K147" t="s">
        <v>13</v>
      </c>
      <c r="L147" t="s">
        <v>67</v>
      </c>
      <c r="M147" t="s">
        <v>14</v>
      </c>
      <c r="N147" t="s">
        <v>15</v>
      </c>
      <c r="O147" t="s">
        <v>16</v>
      </c>
    </row>
    <row r="148" spans="1:15" x14ac:dyDescent="0.2">
      <c r="A148" t="s">
        <v>17</v>
      </c>
      <c r="C148" t="s">
        <v>18</v>
      </c>
      <c r="F148">
        <v>42.457999999999998</v>
      </c>
      <c r="H148">
        <v>57.1449</v>
      </c>
      <c r="L148">
        <v>2</v>
      </c>
    </row>
    <row r="149" spans="1:15" x14ac:dyDescent="0.2">
      <c r="A149" t="s">
        <v>19</v>
      </c>
      <c r="B149" t="s">
        <v>20</v>
      </c>
      <c r="C149" t="s">
        <v>18</v>
      </c>
      <c r="D149">
        <v>24.61</v>
      </c>
      <c r="E149">
        <v>0.14230999999999999</v>
      </c>
      <c r="F149">
        <v>28.504799999999999</v>
      </c>
      <c r="G149">
        <v>3.44E-2</v>
      </c>
      <c r="H149">
        <v>25.2469</v>
      </c>
      <c r="I149" t="s">
        <v>21</v>
      </c>
      <c r="J149">
        <v>47.262900000000002</v>
      </c>
      <c r="K149">
        <v>5.7000000000000002E-2</v>
      </c>
      <c r="L149">
        <v>0.88</v>
      </c>
      <c r="M149" t="s">
        <v>22</v>
      </c>
      <c r="N149" t="s">
        <v>23</v>
      </c>
      <c r="O149" s="3">
        <v>45517.833379629628</v>
      </c>
    </row>
    <row r="150" spans="1:15" x14ac:dyDescent="0.2">
      <c r="A150" t="s">
        <v>24</v>
      </c>
      <c r="B150" t="s">
        <v>20</v>
      </c>
      <c r="C150" t="s">
        <v>18</v>
      </c>
      <c r="D150">
        <v>18.760000000000002</v>
      </c>
      <c r="E150">
        <v>9.7269999999999995E-2</v>
      </c>
      <c r="F150">
        <v>18.6191</v>
      </c>
      <c r="G150">
        <v>2.9499999999999998E-2</v>
      </c>
      <c r="H150">
        <v>14.2751</v>
      </c>
      <c r="I150" t="s">
        <v>25</v>
      </c>
      <c r="J150">
        <v>39.831600000000002</v>
      </c>
      <c r="K150">
        <v>6.3E-2</v>
      </c>
      <c r="L150">
        <v>0.5</v>
      </c>
      <c r="M150" t="s">
        <v>22</v>
      </c>
      <c r="N150" t="s">
        <v>23</v>
      </c>
      <c r="O150" s="3">
        <v>45517.833414351851</v>
      </c>
    </row>
    <row r="151" spans="1:15" x14ac:dyDescent="0.2">
      <c r="A151" t="s">
        <v>26</v>
      </c>
      <c r="B151" t="s">
        <v>20</v>
      </c>
      <c r="C151" t="s">
        <v>18</v>
      </c>
      <c r="D151">
        <v>0.18</v>
      </c>
      <c r="E151">
        <v>1.56E-3</v>
      </c>
      <c r="F151">
        <v>0.18410000000000001</v>
      </c>
      <c r="G151">
        <v>7.6E-3</v>
      </c>
      <c r="H151">
        <v>9.8900000000000002E-2</v>
      </c>
      <c r="I151" t="s">
        <v>27</v>
      </c>
      <c r="J151">
        <v>0.25750000000000001</v>
      </c>
      <c r="K151">
        <v>1.06E-2</v>
      </c>
      <c r="L151">
        <v>0</v>
      </c>
      <c r="M151" t="s">
        <v>28</v>
      </c>
      <c r="N151" t="s">
        <v>23</v>
      </c>
      <c r="O151" s="3">
        <v>45517.833564814813</v>
      </c>
    </row>
    <row r="152" spans="1:15" x14ac:dyDescent="0.2">
      <c r="A152" t="s">
        <v>54</v>
      </c>
      <c r="B152" t="s">
        <v>20</v>
      </c>
      <c r="C152" t="s">
        <v>18</v>
      </c>
      <c r="D152">
        <v>0.06</v>
      </c>
      <c r="E152">
        <v>5.9999999999999995E-4</v>
      </c>
      <c r="F152">
        <v>7.0300000000000001E-2</v>
      </c>
      <c r="G152">
        <v>1.0200000000000001E-2</v>
      </c>
      <c r="H152">
        <v>2.9100000000000001E-2</v>
      </c>
      <c r="I152" t="s">
        <v>57</v>
      </c>
      <c r="J152">
        <v>0.1028</v>
      </c>
      <c r="K152">
        <v>1.49E-2</v>
      </c>
      <c r="L152">
        <v>0</v>
      </c>
      <c r="M152" t="s">
        <v>54</v>
      </c>
      <c r="N152" t="s">
        <v>31</v>
      </c>
    </row>
    <row r="153" spans="1:15" x14ac:dyDescent="0.2">
      <c r="A153" t="s">
        <v>29</v>
      </c>
      <c r="B153" t="s">
        <v>20</v>
      </c>
      <c r="C153" t="s">
        <v>18</v>
      </c>
      <c r="D153">
        <v>0.11</v>
      </c>
      <c r="E153">
        <v>1.06E-3</v>
      </c>
      <c r="F153">
        <v>0.12870000000000001</v>
      </c>
      <c r="G153">
        <v>1.21E-2</v>
      </c>
      <c r="H153">
        <v>5.0500000000000003E-2</v>
      </c>
      <c r="I153" t="s">
        <v>30</v>
      </c>
      <c r="J153">
        <v>0.16619999999999999</v>
      </c>
      <c r="K153">
        <v>1.5599999999999999E-2</v>
      </c>
      <c r="L153">
        <v>0</v>
      </c>
      <c r="M153" t="s">
        <v>29</v>
      </c>
      <c r="N153" t="s">
        <v>31</v>
      </c>
    </row>
    <row r="154" spans="1:15" x14ac:dyDescent="0.2">
      <c r="A154" t="s">
        <v>32</v>
      </c>
      <c r="B154" t="s">
        <v>20</v>
      </c>
      <c r="C154" t="s">
        <v>18</v>
      </c>
      <c r="D154">
        <v>7.27</v>
      </c>
      <c r="E154">
        <v>6.6070000000000004E-2</v>
      </c>
      <c r="F154">
        <v>7.8917999999999999</v>
      </c>
      <c r="G154">
        <v>2.9399999999999999E-2</v>
      </c>
      <c r="H154">
        <v>3.0428999999999999</v>
      </c>
      <c r="I154" t="s">
        <v>33</v>
      </c>
      <c r="J154">
        <v>10.152699999999999</v>
      </c>
      <c r="K154">
        <v>3.7900000000000003E-2</v>
      </c>
      <c r="L154">
        <v>0.11</v>
      </c>
      <c r="M154" t="s">
        <v>34</v>
      </c>
      <c r="N154" t="s">
        <v>23</v>
      </c>
      <c r="O154" s="3">
        <v>45517.833124999997</v>
      </c>
    </row>
    <row r="155" spans="1:15" x14ac:dyDescent="0.2">
      <c r="A155" t="s">
        <v>35</v>
      </c>
      <c r="B155" t="s">
        <v>101</v>
      </c>
      <c r="C155" t="s">
        <v>102</v>
      </c>
      <c r="D155">
        <v>0.26</v>
      </c>
      <c r="E155">
        <v>2.5500000000000002E-3</v>
      </c>
      <c r="F155">
        <v>0.30480000000000002</v>
      </c>
      <c r="G155">
        <v>6.7999999999999996E-3</v>
      </c>
      <c r="H155">
        <v>0.1118</v>
      </c>
      <c r="I155" t="s">
        <v>36</v>
      </c>
      <c r="J155">
        <v>0.38790000000000002</v>
      </c>
      <c r="K155">
        <v>8.6E-3</v>
      </c>
      <c r="L155">
        <v>0</v>
      </c>
      <c r="M155" t="s">
        <v>103</v>
      </c>
      <c r="N155" t="s">
        <v>23</v>
      </c>
      <c r="O155" s="3">
        <v>45597.466539351852</v>
      </c>
    </row>
    <row r="156" spans="1:15" x14ac:dyDescent="0.2">
      <c r="A156" t="s">
        <v>37</v>
      </c>
      <c r="F156">
        <v>98.161600000000007</v>
      </c>
      <c r="H156">
        <v>100</v>
      </c>
      <c r="J156">
        <v>98.161600000000007</v>
      </c>
      <c r="L156" t="s">
        <v>68</v>
      </c>
    </row>
    <row r="162" spans="1:17" x14ac:dyDescent="0.2">
      <c r="A162" t="s">
        <v>94</v>
      </c>
    </row>
    <row r="163" spans="1:17" x14ac:dyDescent="0.2">
      <c r="A163" t="s">
        <v>3</v>
      </c>
      <c r="B163" t="s">
        <v>4</v>
      </c>
      <c r="C163" t="s">
        <v>5</v>
      </c>
      <c r="D163" t="s">
        <v>6</v>
      </c>
      <c r="E163" t="s">
        <v>7</v>
      </c>
      <c r="F163" t="s">
        <v>8</v>
      </c>
      <c r="G163" t="s">
        <v>9</v>
      </c>
      <c r="H163" t="s">
        <v>10</v>
      </c>
      <c r="I163" t="s">
        <v>11</v>
      </c>
      <c r="J163" t="s">
        <v>12</v>
      </c>
      <c r="K163" t="s">
        <v>13</v>
      </c>
      <c r="L163" t="s">
        <v>67</v>
      </c>
      <c r="M163" t="s">
        <v>14</v>
      </c>
      <c r="N163" t="s">
        <v>15</v>
      </c>
      <c r="O163" t="s">
        <v>16</v>
      </c>
    </row>
    <row r="164" spans="1:17" x14ac:dyDescent="0.2">
      <c r="A164" t="s">
        <v>17</v>
      </c>
      <c r="C164" t="s">
        <v>18</v>
      </c>
      <c r="F164">
        <v>42.581499999999998</v>
      </c>
      <c r="H164">
        <v>57.113100000000003</v>
      </c>
      <c r="L164">
        <v>2</v>
      </c>
    </row>
    <row r="165" spans="1:17" x14ac:dyDescent="0.2">
      <c r="A165" t="s">
        <v>19</v>
      </c>
      <c r="B165" t="s">
        <v>20</v>
      </c>
      <c r="C165" t="s">
        <v>18</v>
      </c>
      <c r="D165">
        <v>24.03</v>
      </c>
      <c r="E165">
        <v>0.13899</v>
      </c>
      <c r="F165">
        <v>28.2562</v>
      </c>
      <c r="G165">
        <v>3.4599999999999999E-2</v>
      </c>
      <c r="H165">
        <v>24.940300000000001</v>
      </c>
      <c r="I165" t="s">
        <v>21</v>
      </c>
      <c r="J165">
        <v>46.8508</v>
      </c>
      <c r="K165">
        <v>5.7299999999999997E-2</v>
      </c>
      <c r="L165">
        <v>0.87</v>
      </c>
      <c r="M165" t="s">
        <v>22</v>
      </c>
      <c r="N165" t="s">
        <v>23</v>
      </c>
      <c r="O165" s="3">
        <v>45517.833379629628</v>
      </c>
    </row>
    <row r="166" spans="1:17" x14ac:dyDescent="0.2">
      <c r="A166" t="s">
        <v>24</v>
      </c>
      <c r="B166" t="s">
        <v>20</v>
      </c>
      <c r="C166" t="s">
        <v>18</v>
      </c>
      <c r="D166">
        <v>18.739999999999998</v>
      </c>
      <c r="E166">
        <v>9.7189999999999999E-2</v>
      </c>
      <c r="F166">
        <v>18.604800000000001</v>
      </c>
      <c r="G166">
        <v>2.9499999999999998E-2</v>
      </c>
      <c r="H166">
        <v>14.2149</v>
      </c>
      <c r="I166" t="s">
        <v>25</v>
      </c>
      <c r="J166">
        <v>39.801000000000002</v>
      </c>
      <c r="K166">
        <v>6.3200000000000006E-2</v>
      </c>
      <c r="L166">
        <v>0.5</v>
      </c>
      <c r="M166" t="s">
        <v>22</v>
      </c>
      <c r="N166" t="s">
        <v>23</v>
      </c>
      <c r="O166" s="3">
        <v>45517.833414351851</v>
      </c>
    </row>
    <row r="167" spans="1:17" x14ac:dyDescent="0.2">
      <c r="A167" t="s">
        <v>26</v>
      </c>
      <c r="B167" t="s">
        <v>20</v>
      </c>
      <c r="C167" t="s">
        <v>18</v>
      </c>
      <c r="D167">
        <v>0.21</v>
      </c>
      <c r="E167">
        <v>1.81E-3</v>
      </c>
      <c r="F167">
        <v>0.2135</v>
      </c>
      <c r="G167">
        <v>7.7000000000000002E-3</v>
      </c>
      <c r="H167">
        <v>0.1143</v>
      </c>
      <c r="I167" t="s">
        <v>27</v>
      </c>
      <c r="J167">
        <v>0.29870000000000002</v>
      </c>
      <c r="K167">
        <v>1.0800000000000001E-2</v>
      </c>
      <c r="L167">
        <v>0</v>
      </c>
      <c r="M167" t="s">
        <v>28</v>
      </c>
      <c r="N167" t="s">
        <v>23</v>
      </c>
      <c r="O167" s="3">
        <v>45517.833564814813</v>
      </c>
    </row>
    <row r="168" spans="1:17" x14ac:dyDescent="0.2">
      <c r="A168" t="s">
        <v>54</v>
      </c>
      <c r="B168" t="s">
        <v>20</v>
      </c>
      <c r="C168" t="s">
        <v>18</v>
      </c>
      <c r="D168">
        <v>0.05</v>
      </c>
      <c r="E168">
        <v>4.6999999999999999E-4</v>
      </c>
      <c r="F168">
        <v>5.4600000000000003E-2</v>
      </c>
      <c r="G168">
        <v>1.0200000000000001E-2</v>
      </c>
      <c r="H168">
        <v>2.2499999999999999E-2</v>
      </c>
      <c r="I168" t="s">
        <v>57</v>
      </c>
      <c r="J168">
        <v>7.9799999999999996E-2</v>
      </c>
      <c r="K168">
        <v>1.49E-2</v>
      </c>
      <c r="L168">
        <v>0</v>
      </c>
      <c r="M168" t="s">
        <v>54</v>
      </c>
      <c r="N168" t="s">
        <v>31</v>
      </c>
    </row>
    <row r="169" spans="1:17" x14ac:dyDescent="0.2">
      <c r="A169" t="s">
        <v>29</v>
      </c>
      <c r="B169" t="s">
        <v>20</v>
      </c>
      <c r="C169" t="s">
        <v>18</v>
      </c>
      <c r="D169">
        <v>0.12</v>
      </c>
      <c r="E169">
        <v>1.1900000000000001E-3</v>
      </c>
      <c r="F169">
        <v>0.14480000000000001</v>
      </c>
      <c r="G169">
        <v>1.2200000000000001E-2</v>
      </c>
      <c r="H169">
        <v>5.6599999999999998E-2</v>
      </c>
      <c r="I169" t="s">
        <v>30</v>
      </c>
      <c r="J169">
        <v>0.187</v>
      </c>
      <c r="K169">
        <v>1.5699999999999999E-2</v>
      </c>
      <c r="L169">
        <v>0</v>
      </c>
      <c r="M169" t="s">
        <v>29</v>
      </c>
      <c r="N169" t="s">
        <v>31</v>
      </c>
    </row>
    <row r="170" spans="1:17" x14ac:dyDescent="0.2">
      <c r="A170" t="s">
        <v>32</v>
      </c>
      <c r="B170" t="s">
        <v>20</v>
      </c>
      <c r="C170" t="s">
        <v>18</v>
      </c>
      <c r="D170">
        <v>8.25</v>
      </c>
      <c r="E170">
        <v>7.4999999999999997E-2</v>
      </c>
      <c r="F170">
        <v>8.9441000000000006</v>
      </c>
      <c r="G170">
        <v>3.09E-2</v>
      </c>
      <c r="H170">
        <v>3.4367000000000001</v>
      </c>
      <c r="I170" t="s">
        <v>33</v>
      </c>
      <c r="J170">
        <v>11.506399999999999</v>
      </c>
      <c r="K170">
        <v>3.9800000000000002E-2</v>
      </c>
      <c r="L170">
        <v>0.12</v>
      </c>
      <c r="M170" t="s">
        <v>34</v>
      </c>
      <c r="N170" t="s">
        <v>23</v>
      </c>
      <c r="O170" s="3">
        <v>45517.833124999997</v>
      </c>
      <c r="Q170" t="s">
        <v>95</v>
      </c>
    </row>
    <row r="171" spans="1:17" x14ac:dyDescent="0.2">
      <c r="A171" t="s">
        <v>35</v>
      </c>
      <c r="B171" t="s">
        <v>20</v>
      </c>
      <c r="C171" t="s">
        <v>18</v>
      </c>
      <c r="D171">
        <v>0.23</v>
      </c>
      <c r="E171">
        <v>2.33E-3</v>
      </c>
      <c r="F171">
        <v>0.27810000000000001</v>
      </c>
      <c r="G171">
        <v>1.6299999999999999E-2</v>
      </c>
      <c r="H171">
        <v>0.1016</v>
      </c>
      <c r="I171" t="s">
        <v>36</v>
      </c>
      <c r="J171">
        <v>0.35389999999999999</v>
      </c>
      <c r="K171">
        <v>2.07E-2</v>
      </c>
      <c r="L171">
        <v>0</v>
      </c>
      <c r="M171" t="s">
        <v>35</v>
      </c>
      <c r="N171" t="s">
        <v>31</v>
      </c>
      <c r="Q171">
        <v>0.34720000000000001</v>
      </c>
    </row>
    <row r="172" spans="1:17" x14ac:dyDescent="0.2">
      <c r="A172" t="s">
        <v>37</v>
      </c>
      <c r="F172">
        <v>99.077699999999993</v>
      </c>
      <c r="H172">
        <v>100</v>
      </c>
      <c r="J172">
        <v>99.077699999999993</v>
      </c>
      <c r="L172" t="s">
        <v>68</v>
      </c>
    </row>
    <row r="174" spans="1:17" x14ac:dyDescent="0.2">
      <c r="A174" t="s">
        <v>112</v>
      </c>
    </row>
    <row r="175" spans="1:17" x14ac:dyDescent="0.2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  <c r="G175" t="s">
        <v>9</v>
      </c>
      <c r="H175" t="s">
        <v>10</v>
      </c>
      <c r="I175" t="s">
        <v>11</v>
      </c>
      <c r="J175" t="s">
        <v>12</v>
      </c>
      <c r="K175" t="s">
        <v>13</v>
      </c>
      <c r="L175" t="s">
        <v>67</v>
      </c>
      <c r="M175" t="s">
        <v>14</v>
      </c>
      <c r="N175" t="s">
        <v>15</v>
      </c>
      <c r="O175" t="s">
        <v>16</v>
      </c>
    </row>
    <row r="176" spans="1:17" x14ac:dyDescent="0.2">
      <c r="A176" t="s">
        <v>17</v>
      </c>
      <c r="C176" t="s">
        <v>18</v>
      </c>
      <c r="F176">
        <v>42.584099999999999</v>
      </c>
      <c r="H176">
        <v>57.112699999999997</v>
      </c>
      <c r="L176">
        <v>2</v>
      </c>
    </row>
    <row r="177" spans="1:15" x14ac:dyDescent="0.2">
      <c r="A177" t="s">
        <v>19</v>
      </c>
      <c r="B177" t="s">
        <v>20</v>
      </c>
      <c r="C177" t="s">
        <v>18</v>
      </c>
      <c r="D177">
        <v>24.03</v>
      </c>
      <c r="E177">
        <v>0.13899</v>
      </c>
      <c r="F177">
        <v>28.257999999999999</v>
      </c>
      <c r="G177">
        <v>3.4599999999999999E-2</v>
      </c>
      <c r="H177">
        <v>24.940200000000001</v>
      </c>
      <c r="I177" t="s">
        <v>21</v>
      </c>
      <c r="J177">
        <v>46.853700000000003</v>
      </c>
      <c r="K177">
        <v>5.7299999999999997E-2</v>
      </c>
      <c r="L177">
        <v>0.87</v>
      </c>
      <c r="M177" t="s">
        <v>22</v>
      </c>
      <c r="N177" t="s">
        <v>23</v>
      </c>
      <c r="O177" s="3">
        <v>45517.833379629628</v>
      </c>
    </row>
    <row r="178" spans="1:15" x14ac:dyDescent="0.2">
      <c r="A178" t="s">
        <v>24</v>
      </c>
      <c r="B178" t="s">
        <v>20</v>
      </c>
      <c r="C178" t="s">
        <v>18</v>
      </c>
      <c r="D178">
        <v>18.739999999999998</v>
      </c>
      <c r="E178">
        <v>9.7189999999999999E-2</v>
      </c>
      <c r="F178">
        <v>18.6052</v>
      </c>
      <c r="G178">
        <v>2.9499999999999998E-2</v>
      </c>
      <c r="H178">
        <v>14.2142</v>
      </c>
      <c r="I178" t="s">
        <v>25</v>
      </c>
      <c r="J178">
        <v>39.8018</v>
      </c>
      <c r="K178">
        <v>6.3200000000000006E-2</v>
      </c>
      <c r="L178">
        <v>0.5</v>
      </c>
      <c r="M178" t="s">
        <v>22</v>
      </c>
      <c r="N178" t="s">
        <v>23</v>
      </c>
      <c r="O178" s="3">
        <v>45517.833414351851</v>
      </c>
    </row>
    <row r="179" spans="1:15" x14ac:dyDescent="0.2">
      <c r="A179" t="s">
        <v>26</v>
      </c>
      <c r="B179" t="s">
        <v>20</v>
      </c>
      <c r="C179" t="s">
        <v>18</v>
      </c>
      <c r="D179">
        <v>0.21</v>
      </c>
      <c r="E179">
        <v>1.81E-3</v>
      </c>
      <c r="F179">
        <v>0.2135</v>
      </c>
      <c r="G179">
        <v>7.7000000000000002E-3</v>
      </c>
      <c r="H179">
        <v>0.1143</v>
      </c>
      <c r="I179" t="s">
        <v>27</v>
      </c>
      <c r="J179">
        <v>0.29870000000000002</v>
      </c>
      <c r="K179">
        <v>1.0800000000000001E-2</v>
      </c>
      <c r="L179">
        <v>0</v>
      </c>
      <c r="M179" t="s">
        <v>28</v>
      </c>
      <c r="N179" t="s">
        <v>23</v>
      </c>
      <c r="O179" s="3">
        <v>45517.833564814813</v>
      </c>
    </row>
    <row r="180" spans="1:15" x14ac:dyDescent="0.2">
      <c r="A180" t="s">
        <v>54</v>
      </c>
      <c r="B180" t="s">
        <v>20</v>
      </c>
      <c r="C180" t="s">
        <v>18</v>
      </c>
      <c r="D180">
        <v>0.05</v>
      </c>
      <c r="E180">
        <v>4.6999999999999999E-4</v>
      </c>
      <c r="F180">
        <v>5.4600000000000003E-2</v>
      </c>
      <c r="G180">
        <v>1.0200000000000001E-2</v>
      </c>
      <c r="H180">
        <v>2.2499999999999999E-2</v>
      </c>
      <c r="I180" t="s">
        <v>57</v>
      </c>
      <c r="J180">
        <v>7.9799999999999996E-2</v>
      </c>
      <c r="K180">
        <v>1.49E-2</v>
      </c>
      <c r="L180">
        <v>0</v>
      </c>
      <c r="M180" t="s">
        <v>54</v>
      </c>
      <c r="N180" t="s">
        <v>31</v>
      </c>
    </row>
    <row r="181" spans="1:15" x14ac:dyDescent="0.2">
      <c r="A181" t="s">
        <v>29</v>
      </c>
      <c r="B181" t="s">
        <v>20</v>
      </c>
      <c r="C181" t="s">
        <v>18</v>
      </c>
      <c r="D181">
        <v>0.12</v>
      </c>
      <c r="E181">
        <v>1.1900000000000001E-3</v>
      </c>
      <c r="F181">
        <v>0.14480000000000001</v>
      </c>
      <c r="G181">
        <v>1.2200000000000001E-2</v>
      </c>
      <c r="H181">
        <v>5.6599999999999998E-2</v>
      </c>
      <c r="I181" t="s">
        <v>30</v>
      </c>
      <c r="J181">
        <v>0.187</v>
      </c>
      <c r="K181">
        <v>1.5699999999999999E-2</v>
      </c>
      <c r="L181">
        <v>0</v>
      </c>
      <c r="M181" t="s">
        <v>29</v>
      </c>
      <c r="N181" t="s">
        <v>31</v>
      </c>
    </row>
    <row r="182" spans="1:15" x14ac:dyDescent="0.2">
      <c r="A182" t="s">
        <v>32</v>
      </c>
      <c r="B182" t="s">
        <v>20</v>
      </c>
      <c r="C182" t="s">
        <v>18</v>
      </c>
      <c r="D182">
        <v>8.25</v>
      </c>
      <c r="E182">
        <v>7.4999999999999997E-2</v>
      </c>
      <c r="F182">
        <v>8.9440000000000008</v>
      </c>
      <c r="G182">
        <v>3.09E-2</v>
      </c>
      <c r="H182">
        <v>3.4363999999999999</v>
      </c>
      <c r="I182" t="s">
        <v>33</v>
      </c>
      <c r="J182">
        <v>11.5062</v>
      </c>
      <c r="K182">
        <v>3.9800000000000002E-2</v>
      </c>
      <c r="L182">
        <v>0.12</v>
      </c>
      <c r="M182" t="s">
        <v>34</v>
      </c>
      <c r="N182" t="s">
        <v>23</v>
      </c>
      <c r="O182" s="3">
        <v>45517.833124999997</v>
      </c>
    </row>
    <row r="183" spans="1:15" x14ac:dyDescent="0.2">
      <c r="A183" t="s">
        <v>35</v>
      </c>
      <c r="B183" t="s">
        <v>101</v>
      </c>
      <c r="C183" t="s">
        <v>102</v>
      </c>
      <c r="D183">
        <v>0.24</v>
      </c>
      <c r="E183">
        <v>2.3600000000000001E-3</v>
      </c>
      <c r="F183">
        <v>0.28179999999999999</v>
      </c>
      <c r="G183">
        <v>6.7000000000000002E-3</v>
      </c>
      <c r="H183">
        <v>0.10299999999999999</v>
      </c>
      <c r="I183" t="s">
        <v>36</v>
      </c>
      <c r="J183">
        <v>0.35859999999999997</v>
      </c>
      <c r="K183">
        <v>8.5000000000000006E-3</v>
      </c>
      <c r="L183">
        <v>0</v>
      </c>
      <c r="M183" t="s">
        <v>103</v>
      </c>
      <c r="N183" t="s">
        <v>23</v>
      </c>
      <c r="O183" s="3">
        <v>45597.466539351852</v>
      </c>
    </row>
    <row r="184" spans="1:15" x14ac:dyDescent="0.2">
      <c r="A184" t="s">
        <v>37</v>
      </c>
      <c r="F184">
        <v>99.085999999999999</v>
      </c>
      <c r="H184">
        <v>100</v>
      </c>
      <c r="J184">
        <v>99.085999999999999</v>
      </c>
      <c r="L184" t="s">
        <v>68</v>
      </c>
    </row>
    <row r="187" spans="1:15" x14ac:dyDescent="0.2">
      <c r="A187" t="s">
        <v>96</v>
      </c>
    </row>
    <row r="188" spans="1:15" x14ac:dyDescent="0.2">
      <c r="A188" t="s">
        <v>3</v>
      </c>
      <c r="B188" t="s">
        <v>4</v>
      </c>
      <c r="C188" t="s">
        <v>5</v>
      </c>
      <c r="D188" t="s">
        <v>6</v>
      </c>
      <c r="E188" t="s">
        <v>7</v>
      </c>
      <c r="F188" t="s">
        <v>8</v>
      </c>
      <c r="G188" t="s">
        <v>9</v>
      </c>
      <c r="H188" t="s">
        <v>10</v>
      </c>
      <c r="I188" t="s">
        <v>11</v>
      </c>
      <c r="J188" t="s">
        <v>12</v>
      </c>
      <c r="K188" t="s">
        <v>13</v>
      </c>
      <c r="L188" t="s">
        <v>67</v>
      </c>
      <c r="M188" t="s">
        <v>14</v>
      </c>
      <c r="N188" t="s">
        <v>15</v>
      </c>
      <c r="O188" t="s">
        <v>16</v>
      </c>
    </row>
    <row r="189" spans="1:15" x14ac:dyDescent="0.2">
      <c r="A189" t="s">
        <v>17</v>
      </c>
      <c r="C189" t="s">
        <v>18</v>
      </c>
      <c r="F189">
        <v>43.28</v>
      </c>
      <c r="H189">
        <v>57.133600000000001</v>
      </c>
      <c r="L189">
        <v>2</v>
      </c>
    </row>
    <row r="190" spans="1:15" x14ac:dyDescent="0.2">
      <c r="A190" t="s">
        <v>19</v>
      </c>
      <c r="B190" t="s">
        <v>20</v>
      </c>
      <c r="C190" t="s">
        <v>18</v>
      </c>
      <c r="D190">
        <v>24.76</v>
      </c>
      <c r="E190">
        <v>0.14316999999999999</v>
      </c>
      <c r="F190">
        <v>28.884899999999998</v>
      </c>
      <c r="G190">
        <v>3.4799999999999998E-2</v>
      </c>
      <c r="H190">
        <v>25.092700000000001</v>
      </c>
      <c r="I190" t="s">
        <v>21</v>
      </c>
      <c r="J190">
        <v>47.893099999999997</v>
      </c>
      <c r="K190">
        <v>5.7700000000000001E-2</v>
      </c>
      <c r="L190">
        <v>0.88</v>
      </c>
      <c r="M190" t="s">
        <v>22</v>
      </c>
      <c r="N190" t="s">
        <v>23</v>
      </c>
      <c r="O190" s="3">
        <v>45517.833379629628</v>
      </c>
    </row>
    <row r="191" spans="1:15" x14ac:dyDescent="0.2">
      <c r="A191" t="s">
        <v>24</v>
      </c>
      <c r="B191" t="s">
        <v>20</v>
      </c>
      <c r="C191" t="s">
        <v>18</v>
      </c>
      <c r="D191">
        <v>19.100000000000001</v>
      </c>
      <c r="E191">
        <v>9.9040000000000003E-2</v>
      </c>
      <c r="F191">
        <v>18.957899999999999</v>
      </c>
      <c r="G191">
        <v>2.98E-2</v>
      </c>
      <c r="H191">
        <v>14.256</v>
      </c>
      <c r="I191" t="s">
        <v>25</v>
      </c>
      <c r="J191">
        <v>40.556399999999996</v>
      </c>
      <c r="K191">
        <v>6.3700000000000007E-2</v>
      </c>
      <c r="L191">
        <v>0.5</v>
      </c>
      <c r="M191" t="s">
        <v>22</v>
      </c>
      <c r="N191" t="s">
        <v>23</v>
      </c>
      <c r="O191" s="3">
        <v>45517.833414351851</v>
      </c>
    </row>
    <row r="192" spans="1:15" x14ac:dyDescent="0.2">
      <c r="A192" t="s">
        <v>26</v>
      </c>
      <c r="B192" t="s">
        <v>20</v>
      </c>
      <c r="C192" t="s">
        <v>18</v>
      </c>
      <c r="D192">
        <v>0.18</v>
      </c>
      <c r="E192">
        <v>1.5499999999999999E-3</v>
      </c>
      <c r="F192">
        <v>0.18310000000000001</v>
      </c>
      <c r="G192">
        <v>7.7000000000000002E-3</v>
      </c>
      <c r="H192">
        <v>9.6500000000000002E-2</v>
      </c>
      <c r="I192" t="s">
        <v>27</v>
      </c>
      <c r="J192">
        <v>0.25609999999999999</v>
      </c>
      <c r="K192">
        <v>1.0699999999999999E-2</v>
      </c>
      <c r="L192">
        <v>0</v>
      </c>
      <c r="M192" t="s">
        <v>28</v>
      </c>
      <c r="N192" t="s">
        <v>23</v>
      </c>
      <c r="O192" s="3">
        <v>45517.833564814813</v>
      </c>
    </row>
    <row r="193" spans="1:17" x14ac:dyDescent="0.2">
      <c r="A193" t="s">
        <v>54</v>
      </c>
      <c r="B193" t="s">
        <v>20</v>
      </c>
      <c r="C193" t="s">
        <v>18</v>
      </c>
      <c r="D193">
        <v>0.05</v>
      </c>
      <c r="E193">
        <v>4.6999999999999999E-4</v>
      </c>
      <c r="F193">
        <v>5.5199999999999999E-2</v>
      </c>
      <c r="G193">
        <v>1.0200000000000001E-2</v>
      </c>
      <c r="H193">
        <v>2.24E-2</v>
      </c>
      <c r="I193" t="s">
        <v>57</v>
      </c>
      <c r="J193">
        <v>8.0699999999999994E-2</v>
      </c>
      <c r="K193">
        <v>1.49E-2</v>
      </c>
      <c r="L193">
        <v>0</v>
      </c>
      <c r="M193" t="s">
        <v>54</v>
      </c>
      <c r="N193" t="s">
        <v>31</v>
      </c>
    </row>
    <row r="194" spans="1:17" x14ac:dyDescent="0.2">
      <c r="A194" t="s">
        <v>29</v>
      </c>
      <c r="B194" t="s">
        <v>20</v>
      </c>
      <c r="C194" t="s">
        <v>18</v>
      </c>
      <c r="D194">
        <v>0.1</v>
      </c>
      <c r="E194">
        <v>1.0200000000000001E-3</v>
      </c>
      <c r="F194">
        <v>0.12379999999999999</v>
      </c>
      <c r="G194">
        <v>1.21E-2</v>
      </c>
      <c r="H194">
        <v>4.7600000000000003E-2</v>
      </c>
      <c r="I194" t="s">
        <v>30</v>
      </c>
      <c r="J194">
        <v>0.15989999999999999</v>
      </c>
      <c r="K194">
        <v>1.5599999999999999E-2</v>
      </c>
      <c r="L194">
        <v>0</v>
      </c>
      <c r="M194" t="s">
        <v>29</v>
      </c>
      <c r="N194" t="s">
        <v>31</v>
      </c>
    </row>
    <row r="195" spans="1:17" x14ac:dyDescent="0.2">
      <c r="A195" t="s">
        <v>32</v>
      </c>
      <c r="B195" t="s">
        <v>20</v>
      </c>
      <c r="C195" t="s">
        <v>18</v>
      </c>
      <c r="D195">
        <v>7.92</v>
      </c>
      <c r="E195">
        <v>7.1970000000000006E-2</v>
      </c>
      <c r="F195">
        <v>8.5908999999999995</v>
      </c>
      <c r="G195">
        <v>3.04E-2</v>
      </c>
      <c r="H195">
        <v>3.2488999999999999</v>
      </c>
      <c r="I195" t="s">
        <v>33</v>
      </c>
      <c r="J195">
        <v>11.052</v>
      </c>
      <c r="K195">
        <v>3.9100000000000003E-2</v>
      </c>
      <c r="L195">
        <v>0.11</v>
      </c>
      <c r="M195" t="s">
        <v>34</v>
      </c>
      <c r="N195" t="s">
        <v>23</v>
      </c>
      <c r="O195" s="3">
        <v>45517.833124999997</v>
      </c>
      <c r="Q195" t="s">
        <v>95</v>
      </c>
    </row>
    <row r="196" spans="1:17" x14ac:dyDescent="0.2">
      <c r="A196" t="s">
        <v>35</v>
      </c>
      <c r="B196" t="s">
        <v>20</v>
      </c>
      <c r="C196" t="s">
        <v>18</v>
      </c>
      <c r="D196">
        <v>0.24</v>
      </c>
      <c r="E196">
        <v>2.3800000000000002E-3</v>
      </c>
      <c r="F196">
        <v>0.28439999999999999</v>
      </c>
      <c r="G196">
        <v>1.6500000000000001E-2</v>
      </c>
      <c r="H196">
        <v>0.1023</v>
      </c>
      <c r="I196" t="s">
        <v>36</v>
      </c>
      <c r="J196">
        <v>0.36199999999999999</v>
      </c>
      <c r="K196">
        <v>2.1000000000000001E-2</v>
      </c>
      <c r="L196">
        <v>0</v>
      </c>
      <c r="M196" t="s">
        <v>35</v>
      </c>
      <c r="N196" t="s">
        <v>31</v>
      </c>
      <c r="Q196">
        <v>0.39</v>
      </c>
    </row>
    <row r="197" spans="1:17" x14ac:dyDescent="0.2">
      <c r="A197" t="s">
        <v>37</v>
      </c>
      <c r="F197">
        <v>100.3601</v>
      </c>
      <c r="H197">
        <v>100</v>
      </c>
      <c r="J197">
        <v>100.3601</v>
      </c>
      <c r="L197" t="s">
        <v>68</v>
      </c>
    </row>
    <row r="199" spans="1:17" x14ac:dyDescent="0.2">
      <c r="A199" t="s">
        <v>113</v>
      </c>
    </row>
    <row r="200" spans="1:17" x14ac:dyDescent="0.2">
      <c r="A200" t="s">
        <v>3</v>
      </c>
      <c r="B200" t="s">
        <v>4</v>
      </c>
      <c r="C200" t="s">
        <v>5</v>
      </c>
      <c r="D200" t="s">
        <v>6</v>
      </c>
      <c r="E200" t="s">
        <v>7</v>
      </c>
      <c r="F200" t="s">
        <v>8</v>
      </c>
      <c r="G200" t="s">
        <v>9</v>
      </c>
      <c r="H200" t="s">
        <v>10</v>
      </c>
      <c r="I200" t="s">
        <v>11</v>
      </c>
      <c r="J200" t="s">
        <v>12</v>
      </c>
      <c r="K200" t="s">
        <v>13</v>
      </c>
      <c r="L200" t="s">
        <v>67</v>
      </c>
      <c r="M200" t="s">
        <v>14</v>
      </c>
      <c r="N200" t="s">
        <v>15</v>
      </c>
      <c r="O200" t="s">
        <v>16</v>
      </c>
    </row>
    <row r="201" spans="1:17" x14ac:dyDescent="0.2">
      <c r="A201" t="s">
        <v>17</v>
      </c>
      <c r="C201" t="s">
        <v>18</v>
      </c>
      <c r="F201">
        <v>43.298099999999998</v>
      </c>
      <c r="H201">
        <v>57.131300000000003</v>
      </c>
      <c r="L201">
        <v>2</v>
      </c>
    </row>
    <row r="202" spans="1:17" x14ac:dyDescent="0.2">
      <c r="A202" t="s">
        <v>19</v>
      </c>
      <c r="B202" t="s">
        <v>20</v>
      </c>
      <c r="C202" t="s">
        <v>18</v>
      </c>
      <c r="D202">
        <v>24.76</v>
      </c>
      <c r="E202">
        <v>0.14316999999999999</v>
      </c>
      <c r="F202">
        <v>28.897300000000001</v>
      </c>
      <c r="G202">
        <v>3.4799999999999998E-2</v>
      </c>
      <c r="H202">
        <v>25.091999999999999</v>
      </c>
      <c r="I202" t="s">
        <v>21</v>
      </c>
      <c r="J202">
        <v>47.913800000000002</v>
      </c>
      <c r="K202">
        <v>5.7700000000000001E-2</v>
      </c>
      <c r="L202">
        <v>0.88</v>
      </c>
      <c r="M202" t="s">
        <v>22</v>
      </c>
      <c r="N202" t="s">
        <v>23</v>
      </c>
      <c r="O202" s="3">
        <v>45517.833379629628</v>
      </c>
    </row>
    <row r="203" spans="1:17" x14ac:dyDescent="0.2">
      <c r="A203" t="s">
        <v>24</v>
      </c>
      <c r="B203" t="s">
        <v>20</v>
      </c>
      <c r="C203" t="s">
        <v>18</v>
      </c>
      <c r="D203">
        <v>19.100000000000001</v>
      </c>
      <c r="E203">
        <v>9.9040000000000003E-2</v>
      </c>
      <c r="F203">
        <v>18.9605</v>
      </c>
      <c r="G203">
        <v>2.98E-2</v>
      </c>
      <c r="H203">
        <v>14.2514</v>
      </c>
      <c r="I203" t="s">
        <v>25</v>
      </c>
      <c r="J203">
        <v>40.561999999999998</v>
      </c>
      <c r="K203">
        <v>6.3700000000000007E-2</v>
      </c>
      <c r="L203">
        <v>0.5</v>
      </c>
      <c r="M203" t="s">
        <v>22</v>
      </c>
      <c r="N203" t="s">
        <v>23</v>
      </c>
      <c r="O203" s="3">
        <v>45517.833414351851</v>
      </c>
    </row>
    <row r="204" spans="1:17" x14ac:dyDescent="0.2">
      <c r="A204" t="s">
        <v>26</v>
      </c>
      <c r="B204" t="s">
        <v>20</v>
      </c>
      <c r="C204" t="s">
        <v>18</v>
      </c>
      <c r="D204">
        <v>0.18</v>
      </c>
      <c r="E204">
        <v>1.5499999999999999E-3</v>
      </c>
      <c r="F204">
        <v>0.18310000000000001</v>
      </c>
      <c r="G204">
        <v>7.7000000000000002E-3</v>
      </c>
      <c r="H204">
        <v>9.64E-2</v>
      </c>
      <c r="I204" t="s">
        <v>27</v>
      </c>
      <c r="J204">
        <v>0.25619999999999998</v>
      </c>
      <c r="K204">
        <v>1.0699999999999999E-2</v>
      </c>
      <c r="L204">
        <v>0</v>
      </c>
      <c r="M204" t="s">
        <v>28</v>
      </c>
      <c r="N204" t="s">
        <v>23</v>
      </c>
      <c r="O204" s="3">
        <v>45517.833564814813</v>
      </c>
    </row>
    <row r="205" spans="1:17" x14ac:dyDescent="0.2">
      <c r="A205" t="s">
        <v>54</v>
      </c>
      <c r="B205" t="s">
        <v>20</v>
      </c>
      <c r="C205" t="s">
        <v>18</v>
      </c>
      <c r="D205">
        <v>0.05</v>
      </c>
      <c r="E205">
        <v>4.6999999999999999E-4</v>
      </c>
      <c r="F205">
        <v>5.5199999999999999E-2</v>
      </c>
      <c r="G205">
        <v>1.0200000000000001E-2</v>
      </c>
      <c r="H205">
        <v>2.24E-2</v>
      </c>
      <c r="I205" t="s">
        <v>57</v>
      </c>
      <c r="J205">
        <v>8.0600000000000005E-2</v>
      </c>
      <c r="K205">
        <v>1.49E-2</v>
      </c>
      <c r="L205">
        <v>0</v>
      </c>
      <c r="M205" t="s">
        <v>54</v>
      </c>
      <c r="N205" t="s">
        <v>31</v>
      </c>
    </row>
    <row r="206" spans="1:17" x14ac:dyDescent="0.2">
      <c r="A206" t="s">
        <v>29</v>
      </c>
      <c r="B206" t="s">
        <v>20</v>
      </c>
      <c r="C206" t="s">
        <v>18</v>
      </c>
      <c r="D206">
        <v>0.1</v>
      </c>
      <c r="E206">
        <v>1.0200000000000001E-3</v>
      </c>
      <c r="F206">
        <v>0.12379999999999999</v>
      </c>
      <c r="G206">
        <v>1.21E-2</v>
      </c>
      <c r="H206">
        <v>4.7600000000000003E-2</v>
      </c>
      <c r="I206" t="s">
        <v>30</v>
      </c>
      <c r="J206">
        <v>0.15989999999999999</v>
      </c>
      <c r="K206">
        <v>1.5599999999999999E-2</v>
      </c>
      <c r="L206">
        <v>0</v>
      </c>
      <c r="M206" t="s">
        <v>29</v>
      </c>
      <c r="N206" t="s">
        <v>31</v>
      </c>
    </row>
    <row r="207" spans="1:17" x14ac:dyDescent="0.2">
      <c r="A207" t="s">
        <v>32</v>
      </c>
      <c r="B207" t="s">
        <v>20</v>
      </c>
      <c r="C207" t="s">
        <v>18</v>
      </c>
      <c r="D207">
        <v>7.92</v>
      </c>
      <c r="E207">
        <v>7.1970000000000006E-2</v>
      </c>
      <c r="F207">
        <v>8.5897000000000006</v>
      </c>
      <c r="G207">
        <v>3.04E-2</v>
      </c>
      <c r="H207">
        <v>3.2469999999999999</v>
      </c>
      <c r="I207" t="s">
        <v>33</v>
      </c>
      <c r="J207">
        <v>11.0505</v>
      </c>
      <c r="K207">
        <v>3.9100000000000003E-2</v>
      </c>
      <c r="L207">
        <v>0.11</v>
      </c>
      <c r="M207" t="s">
        <v>34</v>
      </c>
      <c r="N207" t="s">
        <v>23</v>
      </c>
      <c r="O207" s="3">
        <v>45517.833124999997</v>
      </c>
    </row>
    <row r="208" spans="1:17" x14ac:dyDescent="0.2">
      <c r="A208" t="s">
        <v>35</v>
      </c>
      <c r="B208" t="s">
        <v>101</v>
      </c>
      <c r="C208" t="s">
        <v>102</v>
      </c>
      <c r="D208">
        <v>0.26</v>
      </c>
      <c r="E208">
        <v>2.5999999999999999E-3</v>
      </c>
      <c r="F208">
        <v>0.311</v>
      </c>
      <c r="G208">
        <v>6.7999999999999996E-3</v>
      </c>
      <c r="H208">
        <v>0.1118</v>
      </c>
      <c r="I208" t="s">
        <v>36</v>
      </c>
      <c r="J208">
        <v>0.39579999999999999</v>
      </c>
      <c r="K208">
        <v>8.6999999999999994E-3</v>
      </c>
      <c r="L208">
        <v>0</v>
      </c>
      <c r="M208" t="s">
        <v>103</v>
      </c>
      <c r="N208" t="s">
        <v>23</v>
      </c>
      <c r="O208" s="3">
        <v>45597.466539351852</v>
      </c>
    </row>
    <row r="209" spans="1:17" x14ac:dyDescent="0.2">
      <c r="A209" t="s">
        <v>37</v>
      </c>
      <c r="F209">
        <v>100.4187</v>
      </c>
      <c r="H209">
        <v>100</v>
      </c>
      <c r="J209">
        <v>100.4187</v>
      </c>
      <c r="L209" t="s">
        <v>68</v>
      </c>
    </row>
    <row r="213" spans="1:17" x14ac:dyDescent="0.2">
      <c r="A213" t="s">
        <v>97</v>
      </c>
    </row>
    <row r="214" spans="1:17" x14ac:dyDescent="0.2">
      <c r="A214" t="s">
        <v>3</v>
      </c>
      <c r="B214" t="s">
        <v>4</v>
      </c>
      <c r="C214" t="s">
        <v>5</v>
      </c>
      <c r="D214" t="s">
        <v>6</v>
      </c>
      <c r="E214" t="s">
        <v>7</v>
      </c>
      <c r="F214" t="s">
        <v>8</v>
      </c>
      <c r="G214" t="s">
        <v>9</v>
      </c>
      <c r="H214" t="s">
        <v>10</v>
      </c>
      <c r="I214" t="s">
        <v>11</v>
      </c>
      <c r="J214" t="s">
        <v>12</v>
      </c>
      <c r="K214" t="s">
        <v>13</v>
      </c>
      <c r="L214" t="s">
        <v>67</v>
      </c>
      <c r="M214" t="s">
        <v>14</v>
      </c>
      <c r="N214" t="s">
        <v>15</v>
      </c>
      <c r="O214" t="s">
        <v>16</v>
      </c>
    </row>
    <row r="215" spans="1:17" x14ac:dyDescent="0.2">
      <c r="A215" t="s">
        <v>17</v>
      </c>
      <c r="C215" t="s">
        <v>18</v>
      </c>
      <c r="F215">
        <v>42.1248</v>
      </c>
      <c r="H215">
        <v>57.139200000000002</v>
      </c>
      <c r="L215">
        <v>2</v>
      </c>
    </row>
    <row r="216" spans="1:17" x14ac:dyDescent="0.2">
      <c r="A216" t="s">
        <v>19</v>
      </c>
      <c r="B216" t="s">
        <v>20</v>
      </c>
      <c r="C216" t="s">
        <v>18</v>
      </c>
      <c r="D216">
        <v>22.01</v>
      </c>
      <c r="E216">
        <v>0.12726999999999999</v>
      </c>
      <c r="F216">
        <v>26.799600000000002</v>
      </c>
      <c r="G216">
        <v>3.4299999999999997E-2</v>
      </c>
      <c r="H216">
        <v>23.921900000000001</v>
      </c>
      <c r="I216" t="s">
        <v>21</v>
      </c>
      <c r="J216">
        <v>44.435600000000001</v>
      </c>
      <c r="K216">
        <v>5.6899999999999999E-2</v>
      </c>
      <c r="L216">
        <v>0.84</v>
      </c>
      <c r="M216" t="s">
        <v>22</v>
      </c>
      <c r="N216" t="s">
        <v>23</v>
      </c>
      <c r="O216" s="3">
        <v>45517.833379629628</v>
      </c>
    </row>
    <row r="217" spans="1:17" x14ac:dyDescent="0.2">
      <c r="A217" t="s">
        <v>24</v>
      </c>
      <c r="B217" t="s">
        <v>20</v>
      </c>
      <c r="C217" t="s">
        <v>18</v>
      </c>
      <c r="D217">
        <v>18.66</v>
      </c>
      <c r="E217">
        <v>9.6769999999999995E-2</v>
      </c>
      <c r="F217">
        <v>18.4695</v>
      </c>
      <c r="G217">
        <v>2.9399999999999999E-2</v>
      </c>
      <c r="H217">
        <v>14.271000000000001</v>
      </c>
      <c r="I217" t="s">
        <v>25</v>
      </c>
      <c r="J217">
        <v>39.511499999999998</v>
      </c>
      <c r="K217">
        <v>6.2799999999999995E-2</v>
      </c>
      <c r="L217">
        <v>0.5</v>
      </c>
      <c r="M217" t="s">
        <v>22</v>
      </c>
      <c r="N217" t="s">
        <v>23</v>
      </c>
      <c r="O217" s="3">
        <v>45517.833414351851</v>
      </c>
    </row>
    <row r="218" spans="1:17" x14ac:dyDescent="0.2">
      <c r="A218" t="s">
        <v>26</v>
      </c>
      <c r="B218" t="s">
        <v>20</v>
      </c>
      <c r="C218" t="s">
        <v>18</v>
      </c>
      <c r="D218">
        <v>0.24</v>
      </c>
      <c r="E218">
        <v>2.0300000000000001E-3</v>
      </c>
      <c r="F218">
        <v>0.2382</v>
      </c>
      <c r="G218">
        <v>7.7999999999999996E-3</v>
      </c>
      <c r="H218">
        <v>0.129</v>
      </c>
      <c r="I218" t="s">
        <v>27</v>
      </c>
      <c r="J218">
        <v>0.33329999999999999</v>
      </c>
      <c r="K218">
        <v>1.0999999999999999E-2</v>
      </c>
      <c r="L218">
        <v>0</v>
      </c>
      <c r="M218" t="s">
        <v>28</v>
      </c>
      <c r="N218" t="s">
        <v>23</v>
      </c>
      <c r="O218" s="3">
        <v>45517.833564814813</v>
      </c>
    </row>
    <row r="219" spans="1:17" x14ac:dyDescent="0.2">
      <c r="A219" t="s">
        <v>54</v>
      </c>
      <c r="B219" t="s">
        <v>20</v>
      </c>
      <c r="C219" t="s">
        <v>18</v>
      </c>
      <c r="D219">
        <v>0.03</v>
      </c>
      <c r="E219">
        <v>2.9999999999999997E-4</v>
      </c>
      <c r="F219">
        <v>3.5200000000000002E-2</v>
      </c>
      <c r="G219">
        <v>1.01E-2</v>
      </c>
      <c r="H219">
        <v>1.47E-2</v>
      </c>
      <c r="I219" t="s">
        <v>57</v>
      </c>
      <c r="J219">
        <v>5.1400000000000001E-2</v>
      </c>
      <c r="K219">
        <v>1.4800000000000001E-2</v>
      </c>
      <c r="L219">
        <v>0</v>
      </c>
      <c r="M219" t="s">
        <v>54</v>
      </c>
      <c r="N219" t="s">
        <v>31</v>
      </c>
    </row>
    <row r="220" spans="1:17" x14ac:dyDescent="0.2">
      <c r="A220" t="s">
        <v>29</v>
      </c>
      <c r="B220" t="s">
        <v>20</v>
      </c>
      <c r="C220" t="s">
        <v>18</v>
      </c>
      <c r="D220">
        <v>0.14000000000000001</v>
      </c>
      <c r="E220">
        <v>1.4300000000000001E-3</v>
      </c>
      <c r="F220">
        <v>0.1739</v>
      </c>
      <c r="G220">
        <v>1.24E-2</v>
      </c>
      <c r="H220">
        <v>6.8699999999999997E-2</v>
      </c>
      <c r="I220" t="s">
        <v>30</v>
      </c>
      <c r="J220">
        <v>0.22459999999999999</v>
      </c>
      <c r="K220">
        <v>1.5900000000000001E-2</v>
      </c>
      <c r="L220">
        <v>0</v>
      </c>
      <c r="M220" t="s">
        <v>29</v>
      </c>
      <c r="N220" t="s">
        <v>31</v>
      </c>
    </row>
    <row r="221" spans="1:17" x14ac:dyDescent="0.2">
      <c r="A221" t="s">
        <v>32</v>
      </c>
      <c r="B221" t="s">
        <v>20</v>
      </c>
      <c r="C221" t="s">
        <v>18</v>
      </c>
      <c r="D221">
        <v>10.42</v>
      </c>
      <c r="E221">
        <v>9.4750000000000001E-2</v>
      </c>
      <c r="F221">
        <v>11.257199999999999</v>
      </c>
      <c r="G221">
        <v>3.39E-2</v>
      </c>
      <c r="H221">
        <v>4.3743999999999996</v>
      </c>
      <c r="I221" t="s">
        <v>33</v>
      </c>
      <c r="J221">
        <v>14.482100000000001</v>
      </c>
      <c r="K221">
        <v>4.36E-2</v>
      </c>
      <c r="L221">
        <v>0.15</v>
      </c>
      <c r="M221" t="s">
        <v>34</v>
      </c>
      <c r="N221" t="s">
        <v>23</v>
      </c>
      <c r="O221" s="3">
        <v>45517.833124999997</v>
      </c>
      <c r="Q221" t="s">
        <v>95</v>
      </c>
    </row>
    <row r="222" spans="1:17" x14ac:dyDescent="0.2">
      <c r="A222" t="s">
        <v>35</v>
      </c>
      <c r="B222" t="s">
        <v>20</v>
      </c>
      <c r="C222" t="s">
        <v>18</v>
      </c>
      <c r="D222">
        <v>0.18</v>
      </c>
      <c r="E222">
        <v>1.83E-3</v>
      </c>
      <c r="F222">
        <v>0.21940000000000001</v>
      </c>
      <c r="G222">
        <v>1.61E-2</v>
      </c>
      <c r="H222">
        <v>8.1100000000000005E-2</v>
      </c>
      <c r="I222" t="s">
        <v>36</v>
      </c>
      <c r="J222">
        <v>0.2792</v>
      </c>
      <c r="K222">
        <v>2.0500000000000001E-2</v>
      </c>
      <c r="L222">
        <v>0</v>
      </c>
      <c r="M222" t="s">
        <v>35</v>
      </c>
      <c r="N222" t="s">
        <v>31</v>
      </c>
      <c r="Q222">
        <v>0.28000000000000003</v>
      </c>
    </row>
    <row r="223" spans="1:17" x14ac:dyDescent="0.2">
      <c r="A223" t="s">
        <v>37</v>
      </c>
      <c r="F223">
        <v>99.317800000000005</v>
      </c>
      <c r="H223">
        <v>100</v>
      </c>
      <c r="J223">
        <v>99.317800000000005</v>
      </c>
      <c r="L223" t="s">
        <v>68</v>
      </c>
    </row>
    <row r="225" spans="1:15" x14ac:dyDescent="0.2">
      <c r="A225" t="s">
        <v>114</v>
      </c>
    </row>
    <row r="226" spans="1:15" x14ac:dyDescent="0.2">
      <c r="A226" t="s">
        <v>3</v>
      </c>
      <c r="B226" t="s">
        <v>4</v>
      </c>
      <c r="C226" t="s">
        <v>5</v>
      </c>
      <c r="D226" t="s">
        <v>6</v>
      </c>
      <c r="E226" t="s">
        <v>7</v>
      </c>
      <c r="F226" t="s">
        <v>8</v>
      </c>
      <c r="G226" t="s">
        <v>9</v>
      </c>
      <c r="H226" t="s">
        <v>10</v>
      </c>
      <c r="I226" t="s">
        <v>11</v>
      </c>
      <c r="J226" t="s">
        <v>12</v>
      </c>
      <c r="K226" t="s">
        <v>13</v>
      </c>
      <c r="L226" t="s">
        <v>67</v>
      </c>
      <c r="M226" t="s">
        <v>14</v>
      </c>
      <c r="N226" t="s">
        <v>15</v>
      </c>
      <c r="O226" t="s">
        <v>16</v>
      </c>
    </row>
    <row r="227" spans="1:15" x14ac:dyDescent="0.2">
      <c r="A227" t="s">
        <v>17</v>
      </c>
      <c r="C227" t="s">
        <v>18</v>
      </c>
      <c r="F227">
        <v>42.112299999999998</v>
      </c>
      <c r="H227">
        <v>57.140799999999999</v>
      </c>
      <c r="L227">
        <v>2</v>
      </c>
    </row>
    <row r="228" spans="1:15" x14ac:dyDescent="0.2">
      <c r="A228" t="s">
        <v>19</v>
      </c>
      <c r="B228" t="s">
        <v>20</v>
      </c>
      <c r="C228" t="s">
        <v>18</v>
      </c>
      <c r="D228">
        <v>22.01</v>
      </c>
      <c r="E228">
        <v>0.12726999999999999</v>
      </c>
      <c r="F228">
        <v>26.791599999999999</v>
      </c>
      <c r="G228">
        <v>3.4299999999999997E-2</v>
      </c>
      <c r="H228">
        <v>23.922499999999999</v>
      </c>
      <c r="I228" t="s">
        <v>21</v>
      </c>
      <c r="J228">
        <v>44.4223</v>
      </c>
      <c r="K228">
        <v>5.6899999999999999E-2</v>
      </c>
      <c r="L228">
        <v>0.84</v>
      </c>
      <c r="M228" t="s">
        <v>22</v>
      </c>
      <c r="N228" t="s">
        <v>23</v>
      </c>
      <c r="O228" s="3">
        <v>45517.833379629628</v>
      </c>
    </row>
    <row r="229" spans="1:15" x14ac:dyDescent="0.2">
      <c r="A229" t="s">
        <v>24</v>
      </c>
      <c r="B229" t="s">
        <v>20</v>
      </c>
      <c r="C229" t="s">
        <v>18</v>
      </c>
      <c r="D229">
        <v>18.66</v>
      </c>
      <c r="E229">
        <v>9.6769999999999995E-2</v>
      </c>
      <c r="F229">
        <v>18.467600000000001</v>
      </c>
      <c r="G229">
        <v>2.9399999999999999E-2</v>
      </c>
      <c r="H229">
        <v>14.2742</v>
      </c>
      <c r="I229" t="s">
        <v>25</v>
      </c>
      <c r="J229">
        <v>39.507599999999996</v>
      </c>
      <c r="K229">
        <v>6.2799999999999995E-2</v>
      </c>
      <c r="L229">
        <v>0.5</v>
      </c>
      <c r="M229" t="s">
        <v>22</v>
      </c>
      <c r="N229" t="s">
        <v>23</v>
      </c>
      <c r="O229" s="3">
        <v>45517.833414351851</v>
      </c>
    </row>
    <row r="230" spans="1:15" x14ac:dyDescent="0.2">
      <c r="A230" t="s">
        <v>26</v>
      </c>
      <c r="B230" t="s">
        <v>20</v>
      </c>
      <c r="C230" t="s">
        <v>18</v>
      </c>
      <c r="D230">
        <v>0.24</v>
      </c>
      <c r="E230">
        <v>2.0300000000000001E-3</v>
      </c>
      <c r="F230">
        <v>0.2382</v>
      </c>
      <c r="G230">
        <v>7.7999999999999996E-3</v>
      </c>
      <c r="H230">
        <v>0.129</v>
      </c>
      <c r="I230" t="s">
        <v>27</v>
      </c>
      <c r="J230">
        <v>0.33329999999999999</v>
      </c>
      <c r="K230">
        <v>1.0999999999999999E-2</v>
      </c>
      <c r="L230">
        <v>0</v>
      </c>
      <c r="M230" t="s">
        <v>28</v>
      </c>
      <c r="N230" t="s">
        <v>23</v>
      </c>
      <c r="O230" s="3">
        <v>45517.833564814813</v>
      </c>
    </row>
    <row r="231" spans="1:15" x14ac:dyDescent="0.2">
      <c r="A231" t="s">
        <v>54</v>
      </c>
      <c r="B231" t="s">
        <v>20</v>
      </c>
      <c r="C231" t="s">
        <v>18</v>
      </c>
      <c r="D231">
        <v>0.03</v>
      </c>
      <c r="E231">
        <v>2.9999999999999997E-4</v>
      </c>
      <c r="F231">
        <v>3.5200000000000002E-2</v>
      </c>
      <c r="G231">
        <v>1.01E-2</v>
      </c>
      <c r="H231">
        <v>1.47E-2</v>
      </c>
      <c r="I231" t="s">
        <v>57</v>
      </c>
      <c r="J231">
        <v>5.1499999999999997E-2</v>
      </c>
      <c r="K231">
        <v>1.4800000000000001E-2</v>
      </c>
      <c r="L231">
        <v>0</v>
      </c>
      <c r="M231" t="s">
        <v>54</v>
      </c>
      <c r="N231" t="s">
        <v>31</v>
      </c>
    </row>
    <row r="232" spans="1:15" x14ac:dyDescent="0.2">
      <c r="A232" t="s">
        <v>29</v>
      </c>
      <c r="B232" t="s">
        <v>20</v>
      </c>
      <c r="C232" t="s">
        <v>18</v>
      </c>
      <c r="D232">
        <v>0.14000000000000001</v>
      </c>
      <c r="E232">
        <v>1.4300000000000001E-3</v>
      </c>
      <c r="F232">
        <v>0.1739</v>
      </c>
      <c r="G232">
        <v>1.24E-2</v>
      </c>
      <c r="H232">
        <v>6.8699999999999997E-2</v>
      </c>
      <c r="I232" t="s">
        <v>30</v>
      </c>
      <c r="J232">
        <v>0.22450000000000001</v>
      </c>
      <c r="K232">
        <v>1.5900000000000001E-2</v>
      </c>
      <c r="L232">
        <v>0</v>
      </c>
      <c r="M232" t="s">
        <v>29</v>
      </c>
      <c r="N232" t="s">
        <v>31</v>
      </c>
    </row>
    <row r="233" spans="1:15" x14ac:dyDescent="0.2">
      <c r="A233" t="s">
        <v>32</v>
      </c>
      <c r="B233" t="s">
        <v>20</v>
      </c>
      <c r="C233" t="s">
        <v>18</v>
      </c>
      <c r="D233">
        <v>10.42</v>
      </c>
      <c r="E233">
        <v>9.4750000000000001E-2</v>
      </c>
      <c r="F233">
        <v>11.2582</v>
      </c>
      <c r="G233">
        <v>3.39E-2</v>
      </c>
      <c r="H233">
        <v>4.3761999999999999</v>
      </c>
      <c r="I233" t="s">
        <v>33</v>
      </c>
      <c r="J233">
        <v>14.4834</v>
      </c>
      <c r="K233">
        <v>4.36E-2</v>
      </c>
      <c r="L233">
        <v>0.15</v>
      </c>
      <c r="M233" t="s">
        <v>34</v>
      </c>
      <c r="N233" t="s">
        <v>23</v>
      </c>
      <c r="O233" s="3">
        <v>45517.833124999997</v>
      </c>
    </row>
    <row r="234" spans="1:15" x14ac:dyDescent="0.2">
      <c r="A234" t="s">
        <v>35</v>
      </c>
      <c r="B234" t="s">
        <v>101</v>
      </c>
      <c r="C234" t="s">
        <v>102</v>
      </c>
      <c r="D234">
        <v>0.17</v>
      </c>
      <c r="E234">
        <v>1.67E-3</v>
      </c>
      <c r="F234">
        <v>0.19980000000000001</v>
      </c>
      <c r="G234">
        <v>6.3E-3</v>
      </c>
      <c r="H234">
        <v>7.3899999999999993E-2</v>
      </c>
      <c r="I234" t="s">
        <v>36</v>
      </c>
      <c r="J234">
        <v>0.25430000000000003</v>
      </c>
      <c r="K234">
        <v>8.0000000000000002E-3</v>
      </c>
      <c r="L234">
        <v>0</v>
      </c>
      <c r="M234" t="s">
        <v>103</v>
      </c>
      <c r="N234" t="s">
        <v>23</v>
      </c>
      <c r="O234" s="3">
        <v>45597.466539351852</v>
      </c>
    </row>
    <row r="235" spans="1:15" x14ac:dyDescent="0.2">
      <c r="A235" t="s">
        <v>37</v>
      </c>
      <c r="F235">
        <v>99.276899999999998</v>
      </c>
      <c r="H235">
        <v>100</v>
      </c>
      <c r="J235">
        <v>99.276899999999998</v>
      </c>
      <c r="L235" t="s">
        <v>68</v>
      </c>
    </row>
    <row r="239" spans="1:15" x14ac:dyDescent="0.2">
      <c r="A239" t="s">
        <v>116</v>
      </c>
    </row>
    <row r="240" spans="1:15" x14ac:dyDescent="0.2">
      <c r="A240" t="s">
        <v>3</v>
      </c>
      <c r="B240" t="s">
        <v>4</v>
      </c>
      <c r="C240" t="s">
        <v>5</v>
      </c>
      <c r="D240" t="s">
        <v>6</v>
      </c>
      <c r="E240" t="s">
        <v>7</v>
      </c>
      <c r="F240" t="s">
        <v>8</v>
      </c>
      <c r="G240" t="s">
        <v>9</v>
      </c>
      <c r="H240" t="s">
        <v>10</v>
      </c>
      <c r="I240" t="s">
        <v>11</v>
      </c>
      <c r="J240" t="s">
        <v>12</v>
      </c>
      <c r="K240" t="s">
        <v>13</v>
      </c>
      <c r="L240" t="s">
        <v>67</v>
      </c>
      <c r="M240" t="s">
        <v>14</v>
      </c>
      <c r="N240" t="s">
        <v>15</v>
      </c>
      <c r="O240" t="s">
        <v>16</v>
      </c>
    </row>
    <row r="241" spans="1:17" x14ac:dyDescent="0.2">
      <c r="A241" t="s">
        <v>17</v>
      </c>
      <c r="C241" t="s">
        <v>18</v>
      </c>
      <c r="F241">
        <v>42.523600000000002</v>
      </c>
      <c r="H241">
        <v>57.142600000000002</v>
      </c>
      <c r="L241">
        <v>2</v>
      </c>
    </row>
    <row r="242" spans="1:17" x14ac:dyDescent="0.2">
      <c r="A242" t="s">
        <v>19</v>
      </c>
      <c r="B242" t="s">
        <v>20</v>
      </c>
      <c r="C242" t="s">
        <v>18</v>
      </c>
      <c r="D242">
        <v>22.98</v>
      </c>
      <c r="E242">
        <v>0.13288</v>
      </c>
      <c r="F242">
        <v>27.550699999999999</v>
      </c>
      <c r="G242">
        <v>3.4500000000000003E-2</v>
      </c>
      <c r="H242">
        <v>24.363199999999999</v>
      </c>
      <c r="I242" t="s">
        <v>21</v>
      </c>
      <c r="J242">
        <v>45.680900000000001</v>
      </c>
      <c r="K242">
        <v>5.7200000000000001E-2</v>
      </c>
      <c r="L242">
        <v>0.85</v>
      </c>
      <c r="M242" t="s">
        <v>22</v>
      </c>
      <c r="N242" t="s">
        <v>23</v>
      </c>
      <c r="O242" s="3">
        <v>45517.833379629628</v>
      </c>
    </row>
    <row r="243" spans="1:17" x14ac:dyDescent="0.2">
      <c r="A243" t="s">
        <v>24</v>
      </c>
      <c r="B243" t="s">
        <v>20</v>
      </c>
      <c r="C243" t="s">
        <v>18</v>
      </c>
      <c r="D243">
        <v>18.809999999999999</v>
      </c>
      <c r="E243">
        <v>9.7559999999999994E-2</v>
      </c>
      <c r="F243">
        <v>18.642900000000001</v>
      </c>
      <c r="G243">
        <v>2.9499999999999998E-2</v>
      </c>
      <c r="H243">
        <v>14.270799999999999</v>
      </c>
      <c r="I243" t="s">
        <v>25</v>
      </c>
      <c r="J243">
        <v>39.882599999999996</v>
      </c>
      <c r="K243">
        <v>6.3200000000000006E-2</v>
      </c>
      <c r="L243">
        <v>0.5</v>
      </c>
      <c r="M243" t="s">
        <v>22</v>
      </c>
      <c r="N243" t="s">
        <v>23</v>
      </c>
      <c r="O243" s="3">
        <v>45517.833414351851</v>
      </c>
    </row>
    <row r="244" spans="1:17" x14ac:dyDescent="0.2">
      <c r="A244" t="s">
        <v>26</v>
      </c>
      <c r="B244" t="s">
        <v>20</v>
      </c>
      <c r="C244" t="s">
        <v>18</v>
      </c>
      <c r="D244">
        <v>0.18</v>
      </c>
      <c r="E244">
        <v>1.58E-3</v>
      </c>
      <c r="F244">
        <v>0.1855</v>
      </c>
      <c r="G244">
        <v>7.6E-3</v>
      </c>
      <c r="H244">
        <v>9.9500000000000005E-2</v>
      </c>
      <c r="I244" t="s">
        <v>27</v>
      </c>
      <c r="J244">
        <v>0.25950000000000001</v>
      </c>
      <c r="K244">
        <v>1.0699999999999999E-2</v>
      </c>
      <c r="L244">
        <v>0</v>
      </c>
      <c r="M244" t="s">
        <v>28</v>
      </c>
      <c r="N244" t="s">
        <v>23</v>
      </c>
      <c r="O244" s="3">
        <v>45517.833564814813</v>
      </c>
    </row>
    <row r="245" spans="1:17" x14ac:dyDescent="0.2">
      <c r="A245" t="s">
        <v>54</v>
      </c>
      <c r="B245" t="s">
        <v>20</v>
      </c>
      <c r="C245" t="s">
        <v>18</v>
      </c>
      <c r="D245">
        <v>0.06</v>
      </c>
      <c r="E245">
        <v>5.9999999999999995E-4</v>
      </c>
      <c r="F245">
        <v>6.93E-2</v>
      </c>
      <c r="G245">
        <v>1.03E-2</v>
      </c>
      <c r="H245">
        <v>2.87E-2</v>
      </c>
      <c r="I245" t="s">
        <v>57</v>
      </c>
      <c r="J245">
        <v>0.1013</v>
      </c>
      <c r="K245">
        <v>1.4999999999999999E-2</v>
      </c>
      <c r="L245">
        <v>0</v>
      </c>
      <c r="M245" t="s">
        <v>54</v>
      </c>
      <c r="N245" t="s">
        <v>31</v>
      </c>
    </row>
    <row r="246" spans="1:17" x14ac:dyDescent="0.2">
      <c r="A246" t="s">
        <v>29</v>
      </c>
      <c r="B246" t="s">
        <v>20</v>
      </c>
      <c r="C246" t="s">
        <v>18</v>
      </c>
      <c r="D246">
        <v>0.11</v>
      </c>
      <c r="E246">
        <v>1.1100000000000001E-3</v>
      </c>
      <c r="F246">
        <v>0.13519999999999999</v>
      </c>
      <c r="G246">
        <v>1.23E-2</v>
      </c>
      <c r="H246">
        <v>5.2900000000000003E-2</v>
      </c>
      <c r="I246" t="s">
        <v>30</v>
      </c>
      <c r="J246">
        <v>0.17460000000000001</v>
      </c>
      <c r="K246">
        <v>1.5800000000000002E-2</v>
      </c>
      <c r="L246">
        <v>0</v>
      </c>
      <c r="M246" t="s">
        <v>29</v>
      </c>
      <c r="N246" t="s">
        <v>31</v>
      </c>
    </row>
    <row r="247" spans="1:17" x14ac:dyDescent="0.2">
      <c r="A247" t="s">
        <v>32</v>
      </c>
      <c r="B247" t="s">
        <v>20</v>
      </c>
      <c r="C247" t="s">
        <v>18</v>
      </c>
      <c r="D247">
        <v>9.4600000000000009</v>
      </c>
      <c r="E247">
        <v>8.5980000000000001E-2</v>
      </c>
      <c r="F247">
        <v>10.231999999999999</v>
      </c>
      <c r="G247">
        <v>3.2599999999999997E-2</v>
      </c>
      <c r="H247">
        <v>3.9390000000000001</v>
      </c>
      <c r="I247" t="s">
        <v>33</v>
      </c>
      <c r="J247">
        <v>13.1632</v>
      </c>
      <c r="K247">
        <v>4.2000000000000003E-2</v>
      </c>
      <c r="L247">
        <v>0.14000000000000001</v>
      </c>
      <c r="M247" t="s">
        <v>34</v>
      </c>
      <c r="N247" t="s">
        <v>23</v>
      </c>
      <c r="O247" s="3">
        <v>45517.833124999997</v>
      </c>
      <c r="Q247" t="s">
        <v>95</v>
      </c>
    </row>
    <row r="248" spans="1:17" x14ac:dyDescent="0.2">
      <c r="A248" t="s">
        <v>35</v>
      </c>
      <c r="B248" t="s">
        <v>20</v>
      </c>
      <c r="C248" t="s">
        <v>18</v>
      </c>
      <c r="D248">
        <v>0.24</v>
      </c>
      <c r="E248">
        <v>2.3600000000000001E-3</v>
      </c>
      <c r="F248">
        <v>0.28249999999999997</v>
      </c>
      <c r="G248">
        <v>1.6500000000000001E-2</v>
      </c>
      <c r="H248">
        <v>0.10340000000000001</v>
      </c>
      <c r="I248" t="s">
        <v>36</v>
      </c>
      <c r="J248">
        <v>0.35949999999999999</v>
      </c>
      <c r="K248">
        <v>2.1000000000000001E-2</v>
      </c>
      <c r="L248">
        <v>0</v>
      </c>
      <c r="M248" t="s">
        <v>35</v>
      </c>
      <c r="N248" t="s">
        <v>31</v>
      </c>
      <c r="Q248" t="s">
        <v>125</v>
      </c>
    </row>
    <row r="249" spans="1:17" x14ac:dyDescent="0.2">
      <c r="A249" t="s">
        <v>37</v>
      </c>
      <c r="F249">
        <v>99.621600000000001</v>
      </c>
      <c r="H249">
        <v>100</v>
      </c>
      <c r="J249">
        <v>99.621600000000001</v>
      </c>
      <c r="L249" t="s">
        <v>68</v>
      </c>
    </row>
    <row r="257" spans="1:15" x14ac:dyDescent="0.2">
      <c r="A257" t="s">
        <v>118</v>
      </c>
    </row>
    <row r="258" spans="1:15" x14ac:dyDescent="0.2">
      <c r="A258" t="s">
        <v>3</v>
      </c>
      <c r="B258" t="s">
        <v>4</v>
      </c>
      <c r="C258" t="s">
        <v>5</v>
      </c>
      <c r="D258" t="s">
        <v>6</v>
      </c>
      <c r="E258" t="s">
        <v>7</v>
      </c>
      <c r="F258" t="s">
        <v>8</v>
      </c>
      <c r="G258" t="s">
        <v>9</v>
      </c>
      <c r="H258" t="s">
        <v>10</v>
      </c>
      <c r="I258" t="s">
        <v>11</v>
      </c>
      <c r="J258" t="s">
        <v>12</v>
      </c>
      <c r="K258" t="s">
        <v>13</v>
      </c>
      <c r="L258" t="s">
        <v>67</v>
      </c>
      <c r="M258" t="s">
        <v>14</v>
      </c>
      <c r="N258" t="s">
        <v>15</v>
      </c>
      <c r="O258" t="s">
        <v>16</v>
      </c>
    </row>
    <row r="259" spans="1:15" x14ac:dyDescent="0.2">
      <c r="A259" t="s">
        <v>17</v>
      </c>
      <c r="C259" t="s">
        <v>18</v>
      </c>
      <c r="F259">
        <v>42.537399999999998</v>
      </c>
      <c r="H259">
        <v>57.140799999999999</v>
      </c>
      <c r="L259">
        <v>2</v>
      </c>
    </row>
    <row r="260" spans="1:15" x14ac:dyDescent="0.2">
      <c r="A260" t="s">
        <v>19</v>
      </c>
      <c r="B260" t="s">
        <v>20</v>
      </c>
      <c r="C260" t="s">
        <v>18</v>
      </c>
      <c r="D260">
        <v>22.98</v>
      </c>
      <c r="E260">
        <v>0.13289000000000001</v>
      </c>
      <c r="F260">
        <v>27.559899999999999</v>
      </c>
      <c r="G260">
        <v>3.4500000000000003E-2</v>
      </c>
      <c r="H260">
        <v>24.3627</v>
      </c>
      <c r="I260" t="s">
        <v>21</v>
      </c>
      <c r="J260">
        <v>45.696199999999997</v>
      </c>
      <c r="K260">
        <v>5.7299999999999997E-2</v>
      </c>
      <c r="L260">
        <v>0.85</v>
      </c>
      <c r="M260" t="s">
        <v>22</v>
      </c>
      <c r="N260" t="s">
        <v>23</v>
      </c>
      <c r="O260" s="3">
        <v>45517.833379629628</v>
      </c>
    </row>
    <row r="261" spans="1:15" x14ac:dyDescent="0.2">
      <c r="A261" t="s">
        <v>24</v>
      </c>
      <c r="B261" t="s">
        <v>20</v>
      </c>
      <c r="C261" t="s">
        <v>18</v>
      </c>
      <c r="D261">
        <v>18.809999999999999</v>
      </c>
      <c r="E261">
        <v>9.7559999999999994E-2</v>
      </c>
      <c r="F261">
        <v>18.645</v>
      </c>
      <c r="G261">
        <v>2.9499999999999998E-2</v>
      </c>
      <c r="H261">
        <v>14.267300000000001</v>
      </c>
      <c r="I261" t="s">
        <v>25</v>
      </c>
      <c r="J261">
        <v>39.887</v>
      </c>
      <c r="K261">
        <v>6.3200000000000006E-2</v>
      </c>
      <c r="L261">
        <v>0.5</v>
      </c>
      <c r="M261" t="s">
        <v>22</v>
      </c>
      <c r="N261" t="s">
        <v>23</v>
      </c>
      <c r="O261" s="3">
        <v>45517.833414351851</v>
      </c>
    </row>
    <row r="262" spans="1:15" x14ac:dyDescent="0.2">
      <c r="A262" t="s">
        <v>26</v>
      </c>
      <c r="B262" t="s">
        <v>20</v>
      </c>
      <c r="C262" t="s">
        <v>18</v>
      </c>
      <c r="D262">
        <v>0.18</v>
      </c>
      <c r="E262">
        <v>1.58E-3</v>
      </c>
      <c r="F262">
        <v>0.1855</v>
      </c>
      <c r="G262">
        <v>7.6E-3</v>
      </c>
      <c r="H262">
        <v>9.9500000000000005E-2</v>
      </c>
      <c r="I262" t="s">
        <v>27</v>
      </c>
      <c r="J262">
        <v>0.25950000000000001</v>
      </c>
      <c r="K262">
        <v>1.0699999999999999E-2</v>
      </c>
      <c r="L262">
        <v>0</v>
      </c>
      <c r="M262" t="s">
        <v>28</v>
      </c>
      <c r="N262" t="s">
        <v>23</v>
      </c>
      <c r="O262" s="3">
        <v>45517.833564814813</v>
      </c>
    </row>
    <row r="263" spans="1:15" x14ac:dyDescent="0.2">
      <c r="A263" t="s">
        <v>54</v>
      </c>
      <c r="B263" t="s">
        <v>20</v>
      </c>
      <c r="C263" t="s">
        <v>18</v>
      </c>
      <c r="D263">
        <v>0.06</v>
      </c>
      <c r="E263">
        <v>5.9999999999999995E-4</v>
      </c>
      <c r="F263">
        <v>6.93E-2</v>
      </c>
      <c r="G263">
        <v>1.03E-2</v>
      </c>
      <c r="H263">
        <v>2.86E-2</v>
      </c>
      <c r="I263" t="s">
        <v>57</v>
      </c>
      <c r="J263">
        <v>0.1013</v>
      </c>
      <c r="K263">
        <v>1.4999999999999999E-2</v>
      </c>
      <c r="L263">
        <v>0</v>
      </c>
      <c r="M263" t="s">
        <v>54</v>
      </c>
      <c r="N263" t="s">
        <v>31</v>
      </c>
    </row>
    <row r="264" spans="1:15" x14ac:dyDescent="0.2">
      <c r="A264" t="s">
        <v>29</v>
      </c>
      <c r="B264" t="s">
        <v>20</v>
      </c>
      <c r="C264" t="s">
        <v>18</v>
      </c>
      <c r="D264">
        <v>0.11</v>
      </c>
      <c r="E264">
        <v>1.1100000000000001E-3</v>
      </c>
      <c r="F264">
        <v>0.13500000000000001</v>
      </c>
      <c r="G264">
        <v>1.23E-2</v>
      </c>
      <c r="H264">
        <v>5.28E-2</v>
      </c>
      <c r="I264" t="s">
        <v>30</v>
      </c>
      <c r="J264">
        <v>0.17430000000000001</v>
      </c>
      <c r="K264">
        <v>1.5800000000000002E-2</v>
      </c>
      <c r="L264">
        <v>0</v>
      </c>
      <c r="M264" t="s">
        <v>29</v>
      </c>
      <c r="N264" t="s">
        <v>31</v>
      </c>
    </row>
    <row r="265" spans="1:15" x14ac:dyDescent="0.2">
      <c r="A265" t="s">
        <v>32</v>
      </c>
      <c r="B265" t="s">
        <v>20</v>
      </c>
      <c r="C265" t="s">
        <v>18</v>
      </c>
      <c r="D265">
        <v>9.4600000000000009</v>
      </c>
      <c r="E265">
        <v>8.5980000000000001E-2</v>
      </c>
      <c r="F265">
        <v>10.2308</v>
      </c>
      <c r="G265">
        <v>3.2599999999999997E-2</v>
      </c>
      <c r="H265">
        <v>3.9371</v>
      </c>
      <c r="I265" t="s">
        <v>33</v>
      </c>
      <c r="J265">
        <v>13.1617</v>
      </c>
      <c r="K265">
        <v>4.2000000000000003E-2</v>
      </c>
      <c r="L265">
        <v>0.14000000000000001</v>
      </c>
      <c r="M265" t="s">
        <v>34</v>
      </c>
      <c r="N265" t="s">
        <v>23</v>
      </c>
      <c r="O265" s="3">
        <v>45517.833124999997</v>
      </c>
    </row>
    <row r="266" spans="1:15" x14ac:dyDescent="0.2">
      <c r="A266" t="s">
        <v>35</v>
      </c>
      <c r="B266" t="s">
        <v>101</v>
      </c>
      <c r="C266" t="s">
        <v>102</v>
      </c>
      <c r="D266">
        <v>0.25</v>
      </c>
      <c r="E266">
        <v>2.5400000000000002E-3</v>
      </c>
      <c r="F266">
        <v>0.30399999999999999</v>
      </c>
      <c r="G266">
        <v>6.7999999999999996E-3</v>
      </c>
      <c r="H266">
        <v>0.1113</v>
      </c>
      <c r="I266" t="s">
        <v>36</v>
      </c>
      <c r="J266">
        <v>0.38679999999999998</v>
      </c>
      <c r="K266">
        <v>8.6999999999999994E-3</v>
      </c>
      <c r="L266">
        <v>0</v>
      </c>
      <c r="M266" t="s">
        <v>103</v>
      </c>
      <c r="N266" t="s">
        <v>23</v>
      </c>
      <c r="O266" s="3">
        <v>45597.466539351852</v>
      </c>
    </row>
    <row r="267" spans="1:15" x14ac:dyDescent="0.2">
      <c r="A267" t="s">
        <v>37</v>
      </c>
      <c r="F267">
        <v>99.666799999999995</v>
      </c>
      <c r="H267">
        <v>100</v>
      </c>
      <c r="J267">
        <v>99.666799999999995</v>
      </c>
      <c r="L267" t="s">
        <v>68</v>
      </c>
    </row>
    <row r="278" spans="1:15" x14ac:dyDescent="0.2">
      <c r="A278" t="s">
        <v>117</v>
      </c>
    </row>
    <row r="279" spans="1:15" x14ac:dyDescent="0.2">
      <c r="A279" t="s">
        <v>3</v>
      </c>
      <c r="B279" t="s">
        <v>4</v>
      </c>
      <c r="C279" t="s">
        <v>5</v>
      </c>
      <c r="D279" t="s">
        <v>6</v>
      </c>
      <c r="E279" t="s">
        <v>7</v>
      </c>
      <c r="F279" t="s">
        <v>8</v>
      </c>
      <c r="G279" t="s">
        <v>9</v>
      </c>
      <c r="H279" t="s">
        <v>10</v>
      </c>
      <c r="I279" t="s">
        <v>11</v>
      </c>
      <c r="J279" t="s">
        <v>12</v>
      </c>
      <c r="K279" t="s">
        <v>13</v>
      </c>
      <c r="L279" t="s">
        <v>67</v>
      </c>
      <c r="M279" t="s">
        <v>14</v>
      </c>
      <c r="N279" t="s">
        <v>15</v>
      </c>
      <c r="O279" t="s">
        <v>16</v>
      </c>
    </row>
    <row r="280" spans="1:15" x14ac:dyDescent="0.2">
      <c r="A280" t="s">
        <v>17</v>
      </c>
      <c r="C280" t="s">
        <v>18</v>
      </c>
      <c r="F280">
        <v>42.548299999999998</v>
      </c>
      <c r="H280">
        <v>57.137900000000002</v>
      </c>
      <c r="L280">
        <v>2</v>
      </c>
    </row>
    <row r="281" spans="1:15" x14ac:dyDescent="0.2">
      <c r="A281" t="s">
        <v>19</v>
      </c>
      <c r="B281" t="s">
        <v>20</v>
      </c>
      <c r="C281" t="s">
        <v>18</v>
      </c>
      <c r="D281">
        <v>24.78</v>
      </c>
      <c r="E281">
        <v>0.14332</v>
      </c>
      <c r="F281">
        <v>28.6494</v>
      </c>
      <c r="G281">
        <v>3.4500000000000003E-2</v>
      </c>
      <c r="H281">
        <v>25.318000000000001</v>
      </c>
      <c r="I281" t="s">
        <v>21</v>
      </c>
      <c r="J281">
        <v>47.502699999999997</v>
      </c>
      <c r="K281">
        <v>5.7099999999999998E-2</v>
      </c>
      <c r="L281">
        <v>0.89</v>
      </c>
      <c r="M281" t="s">
        <v>22</v>
      </c>
      <c r="N281" t="s">
        <v>23</v>
      </c>
      <c r="O281" s="3">
        <v>45517.833379629628</v>
      </c>
    </row>
    <row r="282" spans="1:15" x14ac:dyDescent="0.2">
      <c r="A282" t="s">
        <v>24</v>
      </c>
      <c r="B282" t="s">
        <v>20</v>
      </c>
      <c r="C282" t="s">
        <v>18</v>
      </c>
      <c r="D282">
        <v>18.77</v>
      </c>
      <c r="E282">
        <v>9.7339999999999996E-2</v>
      </c>
      <c r="F282">
        <v>18.639299999999999</v>
      </c>
      <c r="G282">
        <v>2.9499999999999998E-2</v>
      </c>
      <c r="H282">
        <v>14.2585</v>
      </c>
      <c r="I282" t="s">
        <v>25</v>
      </c>
      <c r="J282">
        <v>39.8748</v>
      </c>
      <c r="K282">
        <v>6.3100000000000003E-2</v>
      </c>
      <c r="L282">
        <v>0.5</v>
      </c>
      <c r="M282" t="s">
        <v>22</v>
      </c>
      <c r="N282" t="s">
        <v>23</v>
      </c>
      <c r="O282" s="3">
        <v>45517.833414351851</v>
      </c>
    </row>
    <row r="283" spans="1:15" x14ac:dyDescent="0.2">
      <c r="A283" t="s">
        <v>26</v>
      </c>
      <c r="B283" t="s">
        <v>20</v>
      </c>
      <c r="C283" t="s">
        <v>18</v>
      </c>
      <c r="D283">
        <v>0.18</v>
      </c>
      <c r="E283">
        <v>1.5100000000000001E-3</v>
      </c>
      <c r="F283">
        <v>0.1787</v>
      </c>
      <c r="G283">
        <v>7.6E-3</v>
      </c>
      <c r="H283">
        <v>9.5799999999999996E-2</v>
      </c>
      <c r="I283" t="s">
        <v>27</v>
      </c>
      <c r="J283">
        <v>0.25</v>
      </c>
      <c r="K283">
        <v>1.06E-2</v>
      </c>
      <c r="L283">
        <v>0</v>
      </c>
      <c r="M283" t="s">
        <v>28</v>
      </c>
      <c r="N283" t="s">
        <v>23</v>
      </c>
      <c r="O283" s="3">
        <v>45517.833564814813</v>
      </c>
    </row>
    <row r="284" spans="1:15" x14ac:dyDescent="0.2">
      <c r="A284" t="s">
        <v>54</v>
      </c>
      <c r="B284" t="s">
        <v>20</v>
      </c>
      <c r="C284" t="s">
        <v>18</v>
      </c>
      <c r="D284">
        <v>7.0000000000000007E-2</v>
      </c>
      <c r="E284">
        <v>7.1000000000000002E-4</v>
      </c>
      <c r="F284">
        <v>8.3199999999999996E-2</v>
      </c>
      <c r="G284">
        <v>1.0200000000000001E-2</v>
      </c>
      <c r="H284">
        <v>3.44E-2</v>
      </c>
      <c r="I284" t="s">
        <v>57</v>
      </c>
      <c r="J284">
        <v>0.1216</v>
      </c>
      <c r="K284">
        <v>1.49E-2</v>
      </c>
      <c r="L284">
        <v>0</v>
      </c>
      <c r="M284" t="s">
        <v>54</v>
      </c>
      <c r="N284" t="s">
        <v>31</v>
      </c>
    </row>
    <row r="285" spans="1:15" x14ac:dyDescent="0.2">
      <c r="A285" t="s">
        <v>29</v>
      </c>
      <c r="B285" t="s">
        <v>20</v>
      </c>
      <c r="C285" t="s">
        <v>18</v>
      </c>
      <c r="D285">
        <v>0.08</v>
      </c>
      <c r="E285">
        <v>8.4999999999999995E-4</v>
      </c>
      <c r="F285">
        <v>0.10349999999999999</v>
      </c>
      <c r="G285">
        <v>1.2E-2</v>
      </c>
      <c r="H285">
        <v>4.0500000000000001E-2</v>
      </c>
      <c r="I285" t="s">
        <v>30</v>
      </c>
      <c r="J285">
        <v>0.1336</v>
      </c>
      <c r="K285">
        <v>1.54E-2</v>
      </c>
      <c r="L285">
        <v>0</v>
      </c>
      <c r="M285" t="s">
        <v>29</v>
      </c>
      <c r="N285" t="s">
        <v>31</v>
      </c>
    </row>
    <row r="286" spans="1:15" x14ac:dyDescent="0.2">
      <c r="A286" t="s">
        <v>32</v>
      </c>
      <c r="B286" t="s">
        <v>20</v>
      </c>
      <c r="C286" t="s">
        <v>18</v>
      </c>
      <c r="D286">
        <v>7.19</v>
      </c>
      <c r="E286">
        <v>6.5379999999999994E-2</v>
      </c>
      <c r="F286">
        <v>7.8118999999999996</v>
      </c>
      <c r="G286">
        <v>2.93E-2</v>
      </c>
      <c r="H286">
        <v>3.0053000000000001</v>
      </c>
      <c r="I286" t="s">
        <v>33</v>
      </c>
      <c r="J286">
        <v>10.049799999999999</v>
      </c>
      <c r="K286">
        <v>3.7699999999999997E-2</v>
      </c>
      <c r="L286">
        <v>0.11</v>
      </c>
      <c r="M286" t="s">
        <v>34</v>
      </c>
      <c r="N286" t="s">
        <v>23</v>
      </c>
      <c r="O286" s="3">
        <v>45517.833124999997</v>
      </c>
    </row>
    <row r="287" spans="1:15" x14ac:dyDescent="0.2">
      <c r="A287" t="s">
        <v>35</v>
      </c>
      <c r="B287" t="s">
        <v>20</v>
      </c>
      <c r="C287" t="s">
        <v>18</v>
      </c>
      <c r="D287">
        <v>0.25</v>
      </c>
      <c r="E287">
        <v>2.5100000000000001E-3</v>
      </c>
      <c r="F287">
        <v>0.2999</v>
      </c>
      <c r="G287">
        <v>1.6299999999999999E-2</v>
      </c>
      <c r="H287">
        <v>0.10970000000000001</v>
      </c>
      <c r="I287" t="s">
        <v>36</v>
      </c>
      <c r="J287">
        <v>0.38159999999999999</v>
      </c>
      <c r="K287">
        <v>2.07E-2</v>
      </c>
      <c r="L287">
        <v>0</v>
      </c>
      <c r="M287" t="s">
        <v>35</v>
      </c>
      <c r="N287" t="s">
        <v>31</v>
      </c>
    </row>
    <row r="288" spans="1:15" x14ac:dyDescent="0.2">
      <c r="A288" t="s">
        <v>37</v>
      </c>
      <c r="F288">
        <v>98.314099999999996</v>
      </c>
      <c r="H288">
        <v>100</v>
      </c>
      <c r="J288">
        <v>98.314099999999996</v>
      </c>
      <c r="L288" t="s">
        <v>68</v>
      </c>
    </row>
    <row r="290" spans="1:15" x14ac:dyDescent="0.2">
      <c r="A290" t="s">
        <v>126</v>
      </c>
    </row>
    <row r="291" spans="1:15" x14ac:dyDescent="0.2">
      <c r="A291" t="s">
        <v>3</v>
      </c>
      <c r="B291" t="s">
        <v>4</v>
      </c>
      <c r="C291" t="s">
        <v>5</v>
      </c>
      <c r="D291" t="s">
        <v>6</v>
      </c>
      <c r="E291" t="s">
        <v>7</v>
      </c>
      <c r="F291" t="s">
        <v>8</v>
      </c>
      <c r="G291" t="s">
        <v>9</v>
      </c>
      <c r="H291" t="s">
        <v>10</v>
      </c>
      <c r="I291" t="s">
        <v>11</v>
      </c>
      <c r="J291" t="s">
        <v>12</v>
      </c>
      <c r="K291" t="s">
        <v>13</v>
      </c>
      <c r="L291" t="s">
        <v>67</v>
      </c>
      <c r="M291" t="s">
        <v>14</v>
      </c>
      <c r="N291" t="s">
        <v>15</v>
      </c>
      <c r="O291" t="s">
        <v>16</v>
      </c>
    </row>
    <row r="292" spans="1:15" x14ac:dyDescent="0.2">
      <c r="A292" t="s">
        <v>17</v>
      </c>
      <c r="C292" t="s">
        <v>18</v>
      </c>
      <c r="F292">
        <v>42.547600000000003</v>
      </c>
      <c r="H292">
        <v>57.137900000000002</v>
      </c>
      <c r="L292">
        <v>2</v>
      </c>
    </row>
    <row r="293" spans="1:15" x14ac:dyDescent="0.2">
      <c r="A293" t="s">
        <v>19</v>
      </c>
      <c r="B293" t="s">
        <v>20</v>
      </c>
      <c r="C293" t="s">
        <v>18</v>
      </c>
      <c r="D293">
        <v>24.78</v>
      </c>
      <c r="E293">
        <v>0.14332</v>
      </c>
      <c r="F293">
        <v>28.648900000000001</v>
      </c>
      <c r="G293">
        <v>3.4500000000000003E-2</v>
      </c>
      <c r="H293">
        <v>25.318000000000001</v>
      </c>
      <c r="I293" t="s">
        <v>21</v>
      </c>
      <c r="J293">
        <v>47.501899999999999</v>
      </c>
      <c r="K293">
        <v>5.7099999999999998E-2</v>
      </c>
      <c r="L293">
        <v>0.89</v>
      </c>
      <c r="M293" t="s">
        <v>22</v>
      </c>
      <c r="N293" t="s">
        <v>23</v>
      </c>
      <c r="O293" s="3">
        <v>45517.833379629628</v>
      </c>
    </row>
    <row r="294" spans="1:15" x14ac:dyDescent="0.2">
      <c r="A294" t="s">
        <v>24</v>
      </c>
      <c r="B294" t="s">
        <v>20</v>
      </c>
      <c r="C294" t="s">
        <v>18</v>
      </c>
      <c r="D294">
        <v>18.77</v>
      </c>
      <c r="E294">
        <v>9.7339999999999996E-2</v>
      </c>
      <c r="F294">
        <v>18.639199999999999</v>
      </c>
      <c r="G294">
        <v>2.9499999999999998E-2</v>
      </c>
      <c r="H294">
        <v>14.258699999999999</v>
      </c>
      <c r="I294" t="s">
        <v>25</v>
      </c>
      <c r="J294">
        <v>39.874499999999998</v>
      </c>
      <c r="K294">
        <v>6.3100000000000003E-2</v>
      </c>
      <c r="L294">
        <v>0.5</v>
      </c>
      <c r="M294" t="s">
        <v>22</v>
      </c>
      <c r="N294" t="s">
        <v>23</v>
      </c>
      <c r="O294" s="3">
        <v>45517.833414351851</v>
      </c>
    </row>
    <row r="295" spans="1:15" x14ac:dyDescent="0.2">
      <c r="A295" t="s">
        <v>26</v>
      </c>
      <c r="B295" t="s">
        <v>20</v>
      </c>
      <c r="C295" t="s">
        <v>18</v>
      </c>
      <c r="D295">
        <v>0.18</v>
      </c>
      <c r="E295">
        <v>1.5100000000000001E-3</v>
      </c>
      <c r="F295">
        <v>0.1787</v>
      </c>
      <c r="G295">
        <v>7.6E-3</v>
      </c>
      <c r="H295">
        <v>9.5799999999999996E-2</v>
      </c>
      <c r="I295" t="s">
        <v>27</v>
      </c>
      <c r="J295">
        <v>0.25</v>
      </c>
      <c r="K295">
        <v>1.06E-2</v>
      </c>
      <c r="L295">
        <v>0</v>
      </c>
      <c r="M295" t="s">
        <v>28</v>
      </c>
      <c r="N295" t="s">
        <v>23</v>
      </c>
      <c r="O295" s="3">
        <v>45517.833564814813</v>
      </c>
    </row>
    <row r="296" spans="1:15" x14ac:dyDescent="0.2">
      <c r="A296" t="s">
        <v>54</v>
      </c>
      <c r="B296" t="s">
        <v>20</v>
      </c>
      <c r="C296" t="s">
        <v>18</v>
      </c>
      <c r="D296">
        <v>7.0000000000000007E-2</v>
      </c>
      <c r="E296">
        <v>7.1000000000000002E-4</v>
      </c>
      <c r="F296">
        <v>8.3199999999999996E-2</v>
      </c>
      <c r="G296">
        <v>1.0200000000000001E-2</v>
      </c>
      <c r="H296">
        <v>3.44E-2</v>
      </c>
      <c r="I296" t="s">
        <v>57</v>
      </c>
      <c r="J296">
        <v>0.1216</v>
      </c>
      <c r="K296">
        <v>1.49E-2</v>
      </c>
      <c r="L296">
        <v>0</v>
      </c>
      <c r="M296" t="s">
        <v>54</v>
      </c>
      <c r="N296" t="s">
        <v>31</v>
      </c>
    </row>
    <row r="297" spans="1:15" x14ac:dyDescent="0.2">
      <c r="A297" t="s">
        <v>29</v>
      </c>
      <c r="B297" t="s">
        <v>20</v>
      </c>
      <c r="C297" t="s">
        <v>18</v>
      </c>
      <c r="D297">
        <v>0.08</v>
      </c>
      <c r="E297">
        <v>8.4999999999999995E-4</v>
      </c>
      <c r="F297">
        <v>0.10349999999999999</v>
      </c>
      <c r="G297">
        <v>1.2E-2</v>
      </c>
      <c r="H297">
        <v>4.0500000000000001E-2</v>
      </c>
      <c r="I297" t="s">
        <v>30</v>
      </c>
      <c r="J297">
        <v>0.1336</v>
      </c>
      <c r="K297">
        <v>1.54E-2</v>
      </c>
      <c r="L297">
        <v>0</v>
      </c>
      <c r="M297" t="s">
        <v>29</v>
      </c>
      <c r="N297" t="s">
        <v>31</v>
      </c>
    </row>
    <row r="298" spans="1:15" x14ac:dyDescent="0.2">
      <c r="A298" t="s">
        <v>32</v>
      </c>
      <c r="B298" t="s">
        <v>20</v>
      </c>
      <c r="C298" t="s">
        <v>18</v>
      </c>
      <c r="D298">
        <v>7.19</v>
      </c>
      <c r="E298">
        <v>6.5379999999999994E-2</v>
      </c>
      <c r="F298">
        <v>7.8118999999999996</v>
      </c>
      <c r="G298">
        <v>2.93E-2</v>
      </c>
      <c r="H298">
        <v>3.0053999999999998</v>
      </c>
      <c r="I298" t="s">
        <v>33</v>
      </c>
      <c r="J298">
        <v>10.049899999999999</v>
      </c>
      <c r="K298">
        <v>3.7699999999999997E-2</v>
      </c>
      <c r="L298">
        <v>0.11</v>
      </c>
      <c r="M298" t="s">
        <v>34</v>
      </c>
      <c r="N298" t="s">
        <v>23</v>
      </c>
      <c r="O298" s="3">
        <v>45517.833124999997</v>
      </c>
    </row>
    <row r="299" spans="1:15" x14ac:dyDescent="0.2">
      <c r="A299" t="s">
        <v>35</v>
      </c>
      <c r="B299" t="s">
        <v>101</v>
      </c>
      <c r="C299" t="s">
        <v>102</v>
      </c>
      <c r="D299">
        <v>0.25</v>
      </c>
      <c r="E299">
        <v>2.5000000000000001E-3</v>
      </c>
      <c r="F299">
        <v>0.2989</v>
      </c>
      <c r="G299">
        <v>6.7000000000000002E-3</v>
      </c>
      <c r="H299">
        <v>0.1094</v>
      </c>
      <c r="I299" t="s">
        <v>36</v>
      </c>
      <c r="J299">
        <v>0.38030000000000003</v>
      </c>
      <c r="K299">
        <v>8.6E-3</v>
      </c>
      <c r="L299">
        <v>0</v>
      </c>
      <c r="M299" t="s">
        <v>103</v>
      </c>
      <c r="N299" t="s">
        <v>23</v>
      </c>
      <c r="O299" s="3">
        <v>45597.466539351852</v>
      </c>
    </row>
    <row r="300" spans="1:15" x14ac:dyDescent="0.2">
      <c r="A300" t="s">
        <v>37</v>
      </c>
      <c r="F300">
        <v>98.311800000000005</v>
      </c>
      <c r="H300">
        <v>100</v>
      </c>
      <c r="J300">
        <v>98.311800000000005</v>
      </c>
      <c r="L300" t="s">
        <v>68</v>
      </c>
    </row>
    <row r="303" spans="1:15" x14ac:dyDescent="0.2">
      <c r="A303" t="s">
        <v>119</v>
      </c>
    </row>
    <row r="304" spans="1:15" x14ac:dyDescent="0.2">
      <c r="A304" t="s">
        <v>3</v>
      </c>
      <c r="B304" t="s">
        <v>4</v>
      </c>
      <c r="C304" t="s">
        <v>5</v>
      </c>
      <c r="D304" t="s">
        <v>6</v>
      </c>
      <c r="E304" t="s">
        <v>7</v>
      </c>
      <c r="F304" t="s">
        <v>8</v>
      </c>
      <c r="G304" t="s">
        <v>9</v>
      </c>
      <c r="H304" t="s">
        <v>10</v>
      </c>
      <c r="I304" t="s">
        <v>11</v>
      </c>
      <c r="J304" t="s">
        <v>12</v>
      </c>
      <c r="K304" t="s">
        <v>13</v>
      </c>
      <c r="L304" t="s">
        <v>67</v>
      </c>
      <c r="M304" t="s">
        <v>14</v>
      </c>
      <c r="N304" t="s">
        <v>15</v>
      </c>
      <c r="O304" t="s">
        <v>16</v>
      </c>
    </row>
    <row r="305" spans="1:15" x14ac:dyDescent="0.2">
      <c r="A305" t="s">
        <v>17</v>
      </c>
      <c r="C305" t="s">
        <v>18</v>
      </c>
      <c r="F305">
        <v>42.5578</v>
      </c>
      <c r="H305">
        <v>57.134099999999997</v>
      </c>
      <c r="L305">
        <v>2</v>
      </c>
    </row>
    <row r="306" spans="1:15" x14ac:dyDescent="0.2">
      <c r="A306" t="s">
        <v>19</v>
      </c>
      <c r="B306" t="s">
        <v>20</v>
      </c>
      <c r="C306" t="s">
        <v>18</v>
      </c>
      <c r="D306">
        <v>24.8</v>
      </c>
      <c r="E306">
        <v>0.14344000000000001</v>
      </c>
      <c r="F306">
        <v>28.6724</v>
      </c>
      <c r="G306">
        <v>3.4500000000000003E-2</v>
      </c>
      <c r="H306">
        <v>25.331099999999999</v>
      </c>
      <c r="I306" t="s">
        <v>21</v>
      </c>
      <c r="J306">
        <v>47.540900000000001</v>
      </c>
      <c r="K306">
        <v>5.7200000000000001E-2</v>
      </c>
      <c r="L306">
        <v>0.89</v>
      </c>
      <c r="M306" t="s">
        <v>22</v>
      </c>
      <c r="N306" t="s">
        <v>23</v>
      </c>
      <c r="O306" s="3">
        <v>45517.833379629628</v>
      </c>
    </row>
    <row r="307" spans="1:15" x14ac:dyDescent="0.2">
      <c r="A307" t="s">
        <v>24</v>
      </c>
      <c r="B307" t="s">
        <v>20</v>
      </c>
      <c r="C307" t="s">
        <v>18</v>
      </c>
      <c r="D307">
        <v>18.760000000000002</v>
      </c>
      <c r="E307">
        <v>9.7290000000000001E-2</v>
      </c>
      <c r="F307">
        <v>18.631900000000002</v>
      </c>
      <c r="G307">
        <v>2.9499999999999998E-2</v>
      </c>
      <c r="H307">
        <v>14.248699999999999</v>
      </c>
      <c r="I307" t="s">
        <v>25</v>
      </c>
      <c r="J307">
        <v>39.858899999999998</v>
      </c>
      <c r="K307">
        <v>6.3100000000000003E-2</v>
      </c>
      <c r="L307">
        <v>0.5</v>
      </c>
      <c r="M307" t="s">
        <v>22</v>
      </c>
      <c r="N307" t="s">
        <v>23</v>
      </c>
      <c r="O307" s="3">
        <v>45517.833414351851</v>
      </c>
    </row>
    <row r="308" spans="1:15" x14ac:dyDescent="0.2">
      <c r="A308" t="s">
        <v>26</v>
      </c>
      <c r="B308" t="s">
        <v>20</v>
      </c>
      <c r="C308" t="s">
        <v>18</v>
      </c>
      <c r="D308">
        <v>0.18</v>
      </c>
      <c r="E308">
        <v>1.5399999999999999E-3</v>
      </c>
      <c r="F308">
        <v>0.1817</v>
      </c>
      <c r="G308">
        <v>7.6E-3</v>
      </c>
      <c r="H308">
        <v>9.7299999999999998E-2</v>
      </c>
      <c r="I308" t="s">
        <v>27</v>
      </c>
      <c r="J308">
        <v>0.25419999999999998</v>
      </c>
      <c r="K308">
        <v>1.06E-2</v>
      </c>
      <c r="L308">
        <v>0</v>
      </c>
      <c r="M308" t="s">
        <v>28</v>
      </c>
      <c r="N308" t="s">
        <v>23</v>
      </c>
      <c r="O308" s="3">
        <v>45517.833564814813</v>
      </c>
    </row>
    <row r="309" spans="1:15" x14ac:dyDescent="0.2">
      <c r="A309" t="s">
        <v>54</v>
      </c>
      <c r="B309" t="s">
        <v>20</v>
      </c>
      <c r="C309" t="s">
        <v>18</v>
      </c>
      <c r="D309">
        <v>0.08</v>
      </c>
      <c r="E309">
        <v>8.0000000000000004E-4</v>
      </c>
      <c r="F309">
        <v>9.4299999999999995E-2</v>
      </c>
      <c r="G309">
        <v>1.03E-2</v>
      </c>
      <c r="H309">
        <v>3.9E-2</v>
      </c>
      <c r="I309" t="s">
        <v>57</v>
      </c>
      <c r="J309">
        <v>0.13789999999999999</v>
      </c>
      <c r="K309">
        <v>1.4999999999999999E-2</v>
      </c>
      <c r="L309">
        <v>0</v>
      </c>
      <c r="M309" t="s">
        <v>54</v>
      </c>
      <c r="N309" t="s">
        <v>31</v>
      </c>
    </row>
    <row r="310" spans="1:15" x14ac:dyDescent="0.2">
      <c r="A310" t="s">
        <v>29</v>
      </c>
      <c r="B310" t="s">
        <v>20</v>
      </c>
      <c r="C310" t="s">
        <v>18</v>
      </c>
      <c r="D310">
        <v>0.09</v>
      </c>
      <c r="E310">
        <v>8.9999999999999998E-4</v>
      </c>
      <c r="F310">
        <v>0.1104</v>
      </c>
      <c r="G310">
        <v>1.2E-2</v>
      </c>
      <c r="H310">
        <v>4.3200000000000002E-2</v>
      </c>
      <c r="I310" t="s">
        <v>30</v>
      </c>
      <c r="J310">
        <v>0.1426</v>
      </c>
      <c r="K310">
        <v>1.55E-2</v>
      </c>
      <c r="L310">
        <v>0</v>
      </c>
      <c r="M310" t="s">
        <v>29</v>
      </c>
      <c r="N310" t="s">
        <v>31</v>
      </c>
    </row>
    <row r="311" spans="1:15" x14ac:dyDescent="0.2">
      <c r="A311" t="s">
        <v>32</v>
      </c>
      <c r="B311" t="s">
        <v>20</v>
      </c>
      <c r="C311" t="s">
        <v>18</v>
      </c>
      <c r="D311">
        <v>7.16</v>
      </c>
      <c r="E311">
        <v>6.5089999999999995E-2</v>
      </c>
      <c r="F311">
        <v>7.7773000000000003</v>
      </c>
      <c r="G311">
        <v>2.93E-2</v>
      </c>
      <c r="H311">
        <v>2.9910999999999999</v>
      </c>
      <c r="I311" t="s">
        <v>33</v>
      </c>
      <c r="J311">
        <v>10.0053</v>
      </c>
      <c r="K311">
        <v>3.7699999999999997E-2</v>
      </c>
      <c r="L311">
        <v>0.1</v>
      </c>
      <c r="M311" t="s">
        <v>34</v>
      </c>
      <c r="N311" t="s">
        <v>23</v>
      </c>
      <c r="O311" s="3">
        <v>45517.833124999997</v>
      </c>
    </row>
    <row r="312" spans="1:15" x14ac:dyDescent="0.2">
      <c r="A312" t="s">
        <v>35</v>
      </c>
      <c r="B312" t="s">
        <v>20</v>
      </c>
      <c r="C312" t="s">
        <v>18</v>
      </c>
      <c r="D312">
        <v>0.26</v>
      </c>
      <c r="E312">
        <v>2.64E-3</v>
      </c>
      <c r="F312">
        <v>0.31559999999999999</v>
      </c>
      <c r="G312">
        <v>1.6400000000000001E-2</v>
      </c>
      <c r="H312">
        <v>0.11550000000000001</v>
      </c>
      <c r="I312" t="s">
        <v>36</v>
      </c>
      <c r="J312">
        <v>0.40160000000000001</v>
      </c>
      <c r="K312">
        <v>2.0899999999999998E-2</v>
      </c>
      <c r="L312">
        <v>0</v>
      </c>
      <c r="M312" t="s">
        <v>35</v>
      </c>
      <c r="N312" t="s">
        <v>31</v>
      </c>
    </row>
    <row r="313" spans="1:15" x14ac:dyDescent="0.2">
      <c r="A313" t="s">
        <v>37</v>
      </c>
      <c r="F313">
        <v>98.341399999999993</v>
      </c>
      <c r="H313">
        <v>100</v>
      </c>
      <c r="J313">
        <v>98.341399999999993</v>
      </c>
      <c r="L313" t="s">
        <v>68</v>
      </c>
    </row>
    <row r="315" spans="1:15" x14ac:dyDescent="0.2">
      <c r="A315" t="s">
        <v>120</v>
      </c>
    </row>
    <row r="316" spans="1:15" x14ac:dyDescent="0.2">
      <c r="A316" t="s">
        <v>3</v>
      </c>
      <c r="B316" t="s">
        <v>4</v>
      </c>
      <c r="C316" t="s">
        <v>5</v>
      </c>
      <c r="D316" t="s">
        <v>6</v>
      </c>
      <c r="E316" t="s">
        <v>7</v>
      </c>
      <c r="F316" t="s">
        <v>8</v>
      </c>
      <c r="G316" t="s">
        <v>9</v>
      </c>
      <c r="H316" t="s">
        <v>10</v>
      </c>
      <c r="I316" t="s">
        <v>11</v>
      </c>
      <c r="J316" t="s">
        <v>12</v>
      </c>
      <c r="K316" t="s">
        <v>13</v>
      </c>
      <c r="L316" t="s">
        <v>67</v>
      </c>
      <c r="M316" t="s">
        <v>14</v>
      </c>
      <c r="N316" t="s">
        <v>15</v>
      </c>
      <c r="O316" t="s">
        <v>16</v>
      </c>
    </row>
    <row r="317" spans="1:15" x14ac:dyDescent="0.2">
      <c r="A317" t="s">
        <v>17</v>
      </c>
      <c r="C317" t="s">
        <v>18</v>
      </c>
      <c r="F317">
        <v>42.546300000000002</v>
      </c>
      <c r="H317">
        <v>57.135599999999997</v>
      </c>
      <c r="L317">
        <v>2</v>
      </c>
    </row>
    <row r="318" spans="1:15" x14ac:dyDescent="0.2">
      <c r="A318" t="s">
        <v>19</v>
      </c>
      <c r="B318" t="s">
        <v>20</v>
      </c>
      <c r="C318" t="s">
        <v>18</v>
      </c>
      <c r="D318">
        <v>24.8</v>
      </c>
      <c r="E318">
        <v>0.14344000000000001</v>
      </c>
      <c r="F318">
        <v>28.6645</v>
      </c>
      <c r="G318">
        <v>3.4500000000000003E-2</v>
      </c>
      <c r="H318">
        <v>25.331499999999998</v>
      </c>
      <c r="I318" t="s">
        <v>21</v>
      </c>
      <c r="J318">
        <v>47.527700000000003</v>
      </c>
      <c r="K318">
        <v>5.7200000000000001E-2</v>
      </c>
      <c r="L318">
        <v>0.89</v>
      </c>
      <c r="M318" t="s">
        <v>22</v>
      </c>
      <c r="N318" t="s">
        <v>23</v>
      </c>
      <c r="O318" s="3">
        <v>45517.833379629628</v>
      </c>
    </row>
    <row r="319" spans="1:15" x14ac:dyDescent="0.2">
      <c r="A319" t="s">
        <v>24</v>
      </c>
      <c r="B319" t="s">
        <v>20</v>
      </c>
      <c r="C319" t="s">
        <v>18</v>
      </c>
      <c r="D319">
        <v>18.760000000000002</v>
      </c>
      <c r="E319">
        <v>9.7290000000000001E-2</v>
      </c>
      <c r="F319">
        <v>18.630199999999999</v>
      </c>
      <c r="G319">
        <v>2.9499999999999998E-2</v>
      </c>
      <c r="H319">
        <v>14.2516</v>
      </c>
      <c r="I319" t="s">
        <v>25</v>
      </c>
      <c r="J319">
        <v>39.8553</v>
      </c>
      <c r="K319">
        <v>6.3100000000000003E-2</v>
      </c>
      <c r="L319">
        <v>0.5</v>
      </c>
      <c r="M319" t="s">
        <v>22</v>
      </c>
      <c r="N319" t="s">
        <v>23</v>
      </c>
      <c r="O319" s="3">
        <v>45517.833414351851</v>
      </c>
    </row>
    <row r="320" spans="1:15" x14ac:dyDescent="0.2">
      <c r="A320" t="s">
        <v>26</v>
      </c>
      <c r="B320" t="s">
        <v>20</v>
      </c>
      <c r="C320" t="s">
        <v>18</v>
      </c>
      <c r="D320">
        <v>0.18</v>
      </c>
      <c r="E320">
        <v>1.5399999999999999E-3</v>
      </c>
      <c r="F320">
        <v>0.1817</v>
      </c>
      <c r="G320">
        <v>7.6E-3</v>
      </c>
      <c r="H320">
        <v>9.74E-2</v>
      </c>
      <c r="I320" t="s">
        <v>27</v>
      </c>
      <c r="J320">
        <v>0.25419999999999998</v>
      </c>
      <c r="K320">
        <v>1.06E-2</v>
      </c>
      <c r="L320">
        <v>0</v>
      </c>
      <c r="M320" t="s">
        <v>28</v>
      </c>
      <c r="N320" t="s">
        <v>23</v>
      </c>
      <c r="O320" s="3">
        <v>45517.833564814813</v>
      </c>
    </row>
    <row r="321" spans="1:15" x14ac:dyDescent="0.2">
      <c r="A321" t="s">
        <v>54</v>
      </c>
      <c r="B321" t="s">
        <v>20</v>
      </c>
      <c r="C321" t="s">
        <v>18</v>
      </c>
      <c r="D321">
        <v>0.08</v>
      </c>
      <c r="E321">
        <v>8.0000000000000004E-4</v>
      </c>
      <c r="F321">
        <v>9.4299999999999995E-2</v>
      </c>
      <c r="G321">
        <v>1.03E-2</v>
      </c>
      <c r="H321">
        <v>3.9E-2</v>
      </c>
      <c r="I321" t="s">
        <v>57</v>
      </c>
      <c r="J321">
        <v>0.13789999999999999</v>
      </c>
      <c r="K321">
        <v>1.4999999999999999E-2</v>
      </c>
      <c r="L321">
        <v>0</v>
      </c>
      <c r="M321" t="s">
        <v>54</v>
      </c>
      <c r="N321" t="s">
        <v>31</v>
      </c>
    </row>
    <row r="322" spans="1:15" x14ac:dyDescent="0.2">
      <c r="A322" t="s">
        <v>29</v>
      </c>
      <c r="B322" t="s">
        <v>20</v>
      </c>
      <c r="C322" t="s">
        <v>18</v>
      </c>
      <c r="D322">
        <v>0.09</v>
      </c>
      <c r="E322">
        <v>8.9999999999999998E-4</v>
      </c>
      <c r="F322">
        <v>0.1104</v>
      </c>
      <c r="G322">
        <v>1.2E-2</v>
      </c>
      <c r="H322">
        <v>4.3200000000000002E-2</v>
      </c>
      <c r="I322" t="s">
        <v>30</v>
      </c>
      <c r="J322">
        <v>0.14249999999999999</v>
      </c>
      <c r="K322">
        <v>1.55E-2</v>
      </c>
      <c r="L322">
        <v>0</v>
      </c>
      <c r="M322" t="s">
        <v>29</v>
      </c>
      <c r="N322" t="s">
        <v>31</v>
      </c>
    </row>
    <row r="323" spans="1:15" x14ac:dyDescent="0.2">
      <c r="A323" t="s">
        <v>32</v>
      </c>
      <c r="B323" t="s">
        <v>20</v>
      </c>
      <c r="C323" t="s">
        <v>18</v>
      </c>
      <c r="D323">
        <v>7.16</v>
      </c>
      <c r="E323">
        <v>6.5089999999999995E-2</v>
      </c>
      <c r="F323">
        <v>7.7779999999999996</v>
      </c>
      <c r="G323">
        <v>2.93E-2</v>
      </c>
      <c r="H323">
        <v>2.9923000000000002</v>
      </c>
      <c r="I323" t="s">
        <v>33</v>
      </c>
      <c r="J323">
        <v>10.0062</v>
      </c>
      <c r="K323">
        <v>3.7699999999999997E-2</v>
      </c>
      <c r="L323">
        <v>0.1</v>
      </c>
      <c r="M323" t="s">
        <v>34</v>
      </c>
      <c r="N323" t="s">
        <v>23</v>
      </c>
      <c r="O323" s="3">
        <v>45517.833124999997</v>
      </c>
    </row>
    <row r="324" spans="1:15" x14ac:dyDescent="0.2">
      <c r="A324" t="s">
        <v>35</v>
      </c>
      <c r="B324" t="s">
        <v>101</v>
      </c>
      <c r="C324" t="s">
        <v>102</v>
      </c>
      <c r="D324">
        <v>0.25</v>
      </c>
      <c r="E324">
        <v>2.5000000000000001E-3</v>
      </c>
      <c r="F324">
        <v>0.29920000000000002</v>
      </c>
      <c r="G324">
        <v>6.7999999999999996E-3</v>
      </c>
      <c r="H324">
        <v>0.1095</v>
      </c>
      <c r="I324" t="s">
        <v>36</v>
      </c>
      <c r="J324">
        <v>0.38080000000000003</v>
      </c>
      <c r="K324">
        <v>8.6E-3</v>
      </c>
      <c r="L324">
        <v>0</v>
      </c>
      <c r="M324" t="s">
        <v>103</v>
      </c>
      <c r="N324" t="s">
        <v>23</v>
      </c>
      <c r="O324" s="3">
        <v>45597.466539351852</v>
      </c>
    </row>
    <row r="325" spans="1:15" x14ac:dyDescent="0.2">
      <c r="A325" t="s">
        <v>37</v>
      </c>
      <c r="F325">
        <v>98.304599999999994</v>
      </c>
      <c r="H325">
        <v>100</v>
      </c>
      <c r="J325">
        <v>98.304599999999994</v>
      </c>
      <c r="L325" t="s">
        <v>68</v>
      </c>
    </row>
    <row r="327" spans="1:15" s="7" customFormat="1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5738-8D59-4EA4-9E5F-04022F7843D1}">
  <dimension ref="A1:O746"/>
  <sheetViews>
    <sheetView tabSelected="1" topLeftCell="A714" workbookViewId="0">
      <selection activeCell="G743" sqref="G743"/>
    </sheetView>
  </sheetViews>
  <sheetFormatPr baseColWidth="10" defaultColWidth="8.83203125" defaultRowHeight="15" x14ac:dyDescent="0.2"/>
  <cols>
    <col min="1" max="1" width="32.33203125" customWidth="1"/>
  </cols>
  <sheetData>
    <row r="1" spans="1:15" x14ac:dyDescent="0.2">
      <c r="A1" t="s">
        <v>132</v>
      </c>
    </row>
    <row r="2" spans="1:15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67</v>
      </c>
      <c r="M2" t="s">
        <v>14</v>
      </c>
      <c r="N2" t="s">
        <v>15</v>
      </c>
      <c r="O2" t="s">
        <v>16</v>
      </c>
    </row>
    <row r="3" spans="1:15" x14ac:dyDescent="0.2">
      <c r="A3" t="s">
        <v>17</v>
      </c>
      <c r="C3" t="s">
        <v>18</v>
      </c>
      <c r="F3">
        <v>42.828000000000003</v>
      </c>
      <c r="H3">
        <v>60.472099999999998</v>
      </c>
      <c r="L3">
        <v>7.99</v>
      </c>
    </row>
    <row r="4" spans="1:15" x14ac:dyDescent="0.2">
      <c r="A4" t="s">
        <v>40</v>
      </c>
      <c r="B4" t="s">
        <v>20</v>
      </c>
      <c r="C4" t="s">
        <v>18</v>
      </c>
      <c r="D4">
        <v>1.36</v>
      </c>
      <c r="E4">
        <v>5.3499999999999997E-3</v>
      </c>
      <c r="F4">
        <v>1.778</v>
      </c>
      <c r="G4">
        <v>1.6799999999999999E-2</v>
      </c>
      <c r="H4">
        <v>1.7471000000000001</v>
      </c>
      <c r="I4" t="s">
        <v>41</v>
      </c>
      <c r="J4">
        <v>2.3965999999999998</v>
      </c>
      <c r="K4">
        <v>2.2599999999999999E-2</v>
      </c>
      <c r="L4">
        <v>0.23</v>
      </c>
      <c r="M4" t="s">
        <v>42</v>
      </c>
      <c r="N4" t="s">
        <v>23</v>
      </c>
      <c r="O4" s="3">
        <v>45565.922175925924</v>
      </c>
    </row>
    <row r="5" spans="1:15" x14ac:dyDescent="0.2">
      <c r="A5" t="s">
        <v>19</v>
      </c>
      <c r="B5" t="s">
        <v>20</v>
      </c>
      <c r="C5" t="s">
        <v>18</v>
      </c>
      <c r="D5">
        <v>3.24</v>
      </c>
      <c r="E5">
        <v>1.8749999999999999E-2</v>
      </c>
      <c r="F5">
        <v>4.2877999999999998</v>
      </c>
      <c r="G5">
        <v>1.7000000000000001E-2</v>
      </c>
      <c r="H5">
        <v>3.9841000000000002</v>
      </c>
      <c r="I5" t="s">
        <v>21</v>
      </c>
      <c r="J5">
        <v>7.1093999999999999</v>
      </c>
      <c r="K5">
        <v>2.81E-2</v>
      </c>
      <c r="L5">
        <v>0.53</v>
      </c>
      <c r="M5" t="s">
        <v>22</v>
      </c>
      <c r="N5" t="s">
        <v>23</v>
      </c>
      <c r="O5" s="3">
        <v>45517.833379629628</v>
      </c>
    </row>
    <row r="6" spans="1:15" x14ac:dyDescent="0.2">
      <c r="A6" t="s">
        <v>43</v>
      </c>
      <c r="B6" t="s">
        <v>20</v>
      </c>
      <c r="C6" t="s">
        <v>18</v>
      </c>
      <c r="D6">
        <v>5.32</v>
      </c>
      <c r="E6">
        <v>3.823E-2</v>
      </c>
      <c r="F6">
        <v>7.2931999999999997</v>
      </c>
      <c r="G6">
        <v>1.9199999999999998E-2</v>
      </c>
      <c r="H6">
        <v>6.1060999999999996</v>
      </c>
      <c r="I6" t="s">
        <v>44</v>
      </c>
      <c r="J6">
        <v>13.78</v>
      </c>
      <c r="K6">
        <v>3.6299999999999999E-2</v>
      </c>
      <c r="L6">
        <v>0.81</v>
      </c>
      <c r="M6" t="s">
        <v>44</v>
      </c>
      <c r="N6" t="s">
        <v>31</v>
      </c>
    </row>
    <row r="7" spans="1:15" x14ac:dyDescent="0.2">
      <c r="A7" t="s">
        <v>24</v>
      </c>
      <c r="B7" t="s">
        <v>20</v>
      </c>
      <c r="C7" t="s">
        <v>18</v>
      </c>
      <c r="D7">
        <v>25.67</v>
      </c>
      <c r="E7">
        <v>0.13313</v>
      </c>
      <c r="F7">
        <v>22.328299999999999</v>
      </c>
      <c r="G7">
        <v>3.0300000000000001E-2</v>
      </c>
      <c r="H7">
        <v>17.959099999999999</v>
      </c>
      <c r="I7" t="s">
        <v>25</v>
      </c>
      <c r="J7">
        <v>47.766599999999997</v>
      </c>
      <c r="K7">
        <v>6.4699999999999994E-2</v>
      </c>
      <c r="L7">
        <v>2.37</v>
      </c>
      <c r="M7" t="s">
        <v>22</v>
      </c>
      <c r="N7" t="s">
        <v>23</v>
      </c>
      <c r="O7" s="3">
        <v>45517.833414351851</v>
      </c>
    </row>
    <row r="8" spans="1:15" x14ac:dyDescent="0.2">
      <c r="A8" t="s">
        <v>53</v>
      </c>
      <c r="B8" t="s">
        <v>20</v>
      </c>
      <c r="C8" t="s">
        <v>18</v>
      </c>
      <c r="D8">
        <v>0.06</v>
      </c>
      <c r="E8">
        <v>3.4000000000000002E-4</v>
      </c>
      <c r="F8">
        <v>6.6100000000000006E-2</v>
      </c>
      <c r="G8">
        <v>8.2000000000000007E-3</v>
      </c>
      <c r="H8">
        <v>4.82E-2</v>
      </c>
      <c r="I8" t="s">
        <v>55</v>
      </c>
      <c r="J8">
        <v>0.15140000000000001</v>
      </c>
      <c r="K8">
        <v>1.8700000000000001E-2</v>
      </c>
      <c r="L8">
        <v>0.01</v>
      </c>
      <c r="M8" t="s">
        <v>56</v>
      </c>
      <c r="N8" t="s">
        <v>31</v>
      </c>
    </row>
    <row r="9" spans="1:15" x14ac:dyDescent="0.2">
      <c r="A9" t="s">
        <v>60</v>
      </c>
      <c r="B9" t="s">
        <v>20</v>
      </c>
      <c r="C9" t="s">
        <v>18</v>
      </c>
      <c r="D9">
        <v>0.14000000000000001</v>
      </c>
      <c r="E9">
        <v>1.1900000000000001E-3</v>
      </c>
      <c r="F9">
        <v>0.18729999999999999</v>
      </c>
      <c r="G9">
        <v>7.4999999999999997E-3</v>
      </c>
      <c r="H9">
        <v>0.13189999999999999</v>
      </c>
      <c r="I9" t="s">
        <v>61</v>
      </c>
      <c r="J9">
        <v>0.46760000000000002</v>
      </c>
      <c r="K9">
        <v>1.8700000000000001E-2</v>
      </c>
      <c r="L9">
        <v>0.02</v>
      </c>
      <c r="M9" t="s">
        <v>62</v>
      </c>
      <c r="N9" t="s">
        <v>31</v>
      </c>
    </row>
    <row r="10" spans="1:15" x14ac:dyDescent="0.2">
      <c r="A10" t="s">
        <v>63</v>
      </c>
      <c r="B10" t="s">
        <v>20</v>
      </c>
      <c r="C10" t="s">
        <v>18</v>
      </c>
      <c r="D10">
        <v>0.05</v>
      </c>
      <c r="E10">
        <v>4.6999999999999999E-4</v>
      </c>
      <c r="F10">
        <v>6.8199999999999997E-2</v>
      </c>
      <c r="G10">
        <v>7.0000000000000001E-3</v>
      </c>
      <c r="H10">
        <v>4.3400000000000001E-2</v>
      </c>
      <c r="J10">
        <v>0</v>
      </c>
      <c r="K10">
        <v>7.0000000000000001E-3</v>
      </c>
      <c r="L10">
        <v>0.01</v>
      </c>
      <c r="M10" t="s">
        <v>64</v>
      </c>
      <c r="N10" t="s">
        <v>31</v>
      </c>
    </row>
    <row r="11" spans="1:15" x14ac:dyDescent="0.2">
      <c r="A11" t="s">
        <v>45</v>
      </c>
      <c r="B11" t="s">
        <v>20</v>
      </c>
      <c r="C11" t="s">
        <v>18</v>
      </c>
      <c r="D11">
        <v>0.44</v>
      </c>
      <c r="E11">
        <v>3.5200000000000001E-3</v>
      </c>
      <c r="F11">
        <v>0.43009999999999998</v>
      </c>
      <c r="G11">
        <v>8.3000000000000001E-3</v>
      </c>
      <c r="H11">
        <v>0.2485</v>
      </c>
      <c r="I11" t="s">
        <v>46</v>
      </c>
      <c r="J11">
        <v>0.5181</v>
      </c>
      <c r="K11">
        <v>0.01</v>
      </c>
      <c r="L11">
        <v>0.03</v>
      </c>
      <c r="M11" t="s">
        <v>47</v>
      </c>
      <c r="N11" t="s">
        <v>23</v>
      </c>
      <c r="O11" s="3">
        <v>45567.822025462963</v>
      </c>
    </row>
    <row r="12" spans="1:15" x14ac:dyDescent="0.2">
      <c r="A12" t="s">
        <v>26</v>
      </c>
      <c r="B12" t="s">
        <v>20</v>
      </c>
      <c r="C12" t="s">
        <v>18</v>
      </c>
      <c r="D12">
        <v>8.84</v>
      </c>
      <c r="E12">
        <v>7.5910000000000005E-2</v>
      </c>
      <c r="F12">
        <v>8.7861999999999991</v>
      </c>
      <c r="G12">
        <v>2.01E-2</v>
      </c>
      <c r="H12">
        <v>4.9520999999999997</v>
      </c>
      <c r="I12" t="s">
        <v>27</v>
      </c>
      <c r="J12">
        <v>12.2934</v>
      </c>
      <c r="K12">
        <v>2.8199999999999999E-2</v>
      </c>
      <c r="L12">
        <v>0.65</v>
      </c>
      <c r="M12" t="s">
        <v>28</v>
      </c>
      <c r="N12" t="s">
        <v>23</v>
      </c>
      <c r="O12" s="3">
        <v>45517.833564814813</v>
      </c>
    </row>
    <row r="13" spans="1:15" x14ac:dyDescent="0.2">
      <c r="A13" t="s">
        <v>48</v>
      </c>
      <c r="B13" t="s">
        <v>20</v>
      </c>
      <c r="C13" t="s">
        <v>18</v>
      </c>
      <c r="D13">
        <v>1.08</v>
      </c>
      <c r="E13">
        <v>1.0840000000000001E-2</v>
      </c>
      <c r="F13">
        <v>1.3507</v>
      </c>
      <c r="G13">
        <v>1.29E-2</v>
      </c>
      <c r="H13">
        <v>0.63700000000000001</v>
      </c>
      <c r="I13" t="s">
        <v>49</v>
      </c>
      <c r="J13">
        <v>2.2528999999999999</v>
      </c>
      <c r="K13">
        <v>2.1600000000000001E-2</v>
      </c>
      <c r="L13">
        <v>0.08</v>
      </c>
      <c r="M13" t="s">
        <v>48</v>
      </c>
      <c r="N13" t="s">
        <v>31</v>
      </c>
    </row>
    <row r="14" spans="1:15" x14ac:dyDescent="0.2">
      <c r="A14" t="s">
        <v>29</v>
      </c>
      <c r="B14" t="s">
        <v>20</v>
      </c>
      <c r="C14" t="s">
        <v>18</v>
      </c>
      <c r="D14">
        <v>0.11</v>
      </c>
      <c r="E14">
        <v>1.14E-3</v>
      </c>
      <c r="F14">
        <v>0.1406</v>
      </c>
      <c r="G14">
        <v>1.2500000000000001E-2</v>
      </c>
      <c r="H14">
        <v>5.7799999999999997E-2</v>
      </c>
      <c r="I14" t="s">
        <v>30</v>
      </c>
      <c r="J14">
        <v>0.18160000000000001</v>
      </c>
      <c r="K14">
        <v>1.61E-2</v>
      </c>
      <c r="L14">
        <v>0.01</v>
      </c>
      <c r="M14" t="s">
        <v>29</v>
      </c>
      <c r="N14" t="s">
        <v>31</v>
      </c>
    </row>
    <row r="15" spans="1:15" x14ac:dyDescent="0.2">
      <c r="A15" t="s">
        <v>32</v>
      </c>
      <c r="B15" t="s">
        <v>20</v>
      </c>
      <c r="C15" t="s">
        <v>18</v>
      </c>
      <c r="D15">
        <v>8.19</v>
      </c>
      <c r="E15">
        <v>7.4429999999999996E-2</v>
      </c>
      <c r="F15">
        <v>8.9306999999999999</v>
      </c>
      <c r="G15">
        <v>3.1199999999999999E-2</v>
      </c>
      <c r="H15">
        <v>3.6124999999999998</v>
      </c>
      <c r="I15" t="s">
        <v>33</v>
      </c>
      <c r="J15">
        <v>11.4892</v>
      </c>
      <c r="K15">
        <v>4.0099999999999997E-2</v>
      </c>
      <c r="L15">
        <v>0.48</v>
      </c>
      <c r="M15" t="s">
        <v>34</v>
      </c>
      <c r="N15" t="s">
        <v>23</v>
      </c>
      <c r="O15" s="3">
        <v>45517.833124999997</v>
      </c>
    </row>
    <row r="16" spans="1:15" x14ac:dyDescent="0.2">
      <c r="A16" t="s">
        <v>37</v>
      </c>
      <c r="F16">
        <v>98.474999999999994</v>
      </c>
      <c r="H16">
        <v>100</v>
      </c>
      <c r="J16">
        <v>98.406899999999993</v>
      </c>
      <c r="L16" t="s">
        <v>139</v>
      </c>
    </row>
    <row r="18" spans="1:15" x14ac:dyDescent="0.2">
      <c r="A18" t="s">
        <v>152</v>
      </c>
    </row>
    <row r="19" spans="1:15" x14ac:dyDescent="0.2">
      <c r="A19" t="s">
        <v>3</v>
      </c>
      <c r="B19" t="s">
        <v>4</v>
      </c>
      <c r="C19" t="s">
        <v>5</v>
      </c>
      <c r="D19" t="s">
        <v>6</v>
      </c>
      <c r="E19" t="s">
        <v>7</v>
      </c>
      <c r="F19" t="s">
        <v>8</v>
      </c>
      <c r="G19" t="s">
        <v>9</v>
      </c>
      <c r="H19" t="s">
        <v>10</v>
      </c>
      <c r="I19" t="s">
        <v>11</v>
      </c>
      <c r="J19" t="s">
        <v>12</v>
      </c>
      <c r="K19" t="s">
        <v>13</v>
      </c>
      <c r="L19" t="s">
        <v>67</v>
      </c>
      <c r="M19" t="s">
        <v>14</v>
      </c>
      <c r="N19" t="s">
        <v>15</v>
      </c>
      <c r="O19" t="s">
        <v>16</v>
      </c>
    </row>
    <row r="20" spans="1:15" x14ac:dyDescent="0.2">
      <c r="A20" t="s">
        <v>17</v>
      </c>
      <c r="C20" t="s">
        <v>18</v>
      </c>
      <c r="F20">
        <v>42.806199999999997</v>
      </c>
      <c r="H20">
        <v>60.465899999999998</v>
      </c>
      <c r="L20">
        <v>7.99</v>
      </c>
    </row>
    <row r="21" spans="1:15" x14ac:dyDescent="0.2">
      <c r="A21" t="s">
        <v>40</v>
      </c>
      <c r="B21" t="s">
        <v>20</v>
      </c>
      <c r="C21" t="s">
        <v>18</v>
      </c>
      <c r="D21">
        <v>1.36</v>
      </c>
      <c r="E21">
        <v>5.3499999999999997E-3</v>
      </c>
      <c r="F21">
        <v>1.778</v>
      </c>
      <c r="G21">
        <v>1.6799999999999999E-2</v>
      </c>
      <c r="H21">
        <v>1.7478</v>
      </c>
      <c r="I21" t="s">
        <v>41</v>
      </c>
      <c r="J21">
        <v>2.3965999999999998</v>
      </c>
      <c r="K21">
        <v>2.2599999999999999E-2</v>
      </c>
      <c r="L21">
        <v>0.23</v>
      </c>
      <c r="M21" t="s">
        <v>42</v>
      </c>
      <c r="N21" t="s">
        <v>23</v>
      </c>
      <c r="O21" s="3">
        <v>45565.922175925924</v>
      </c>
    </row>
    <row r="22" spans="1:15" x14ac:dyDescent="0.2">
      <c r="A22" t="s">
        <v>19</v>
      </c>
      <c r="B22" t="s">
        <v>20</v>
      </c>
      <c r="C22" t="s">
        <v>18</v>
      </c>
      <c r="D22">
        <v>3.24</v>
      </c>
      <c r="E22">
        <v>1.8749999999999999E-2</v>
      </c>
      <c r="F22">
        <v>4.2877999999999998</v>
      </c>
      <c r="G22">
        <v>1.7000000000000001E-2</v>
      </c>
      <c r="H22">
        <v>3.9857999999999998</v>
      </c>
      <c r="I22" t="s">
        <v>21</v>
      </c>
      <c r="J22">
        <v>7.1094999999999997</v>
      </c>
      <c r="K22">
        <v>2.81E-2</v>
      </c>
      <c r="L22">
        <v>0.53</v>
      </c>
      <c r="M22" t="s">
        <v>22</v>
      </c>
      <c r="N22" t="s">
        <v>23</v>
      </c>
      <c r="O22" s="3">
        <v>45517.833379629628</v>
      </c>
    </row>
    <row r="23" spans="1:15" x14ac:dyDescent="0.2">
      <c r="A23" t="s">
        <v>43</v>
      </c>
      <c r="B23" t="s">
        <v>20</v>
      </c>
      <c r="C23" t="s">
        <v>18</v>
      </c>
      <c r="D23">
        <v>5.32</v>
      </c>
      <c r="E23">
        <v>3.823E-2</v>
      </c>
      <c r="F23">
        <v>7.2934999999999999</v>
      </c>
      <c r="G23">
        <v>1.9199999999999998E-2</v>
      </c>
      <c r="H23">
        <v>6.1087999999999996</v>
      </c>
      <c r="I23" t="s">
        <v>44</v>
      </c>
      <c r="J23">
        <v>13.7804</v>
      </c>
      <c r="K23">
        <v>3.6299999999999999E-2</v>
      </c>
      <c r="L23">
        <v>0.81</v>
      </c>
      <c r="M23" t="s">
        <v>44</v>
      </c>
      <c r="N23" t="s">
        <v>31</v>
      </c>
    </row>
    <row r="24" spans="1:15" x14ac:dyDescent="0.2">
      <c r="A24" t="s">
        <v>24</v>
      </c>
      <c r="B24" t="s">
        <v>20</v>
      </c>
      <c r="C24" t="s">
        <v>18</v>
      </c>
      <c r="D24">
        <v>25.67</v>
      </c>
      <c r="E24">
        <v>0.13313</v>
      </c>
      <c r="F24">
        <v>22.329799999999999</v>
      </c>
      <c r="G24">
        <v>3.0300000000000001E-2</v>
      </c>
      <c r="H24">
        <v>17.967700000000001</v>
      </c>
      <c r="I24" t="s">
        <v>25</v>
      </c>
      <c r="J24">
        <v>47.7699</v>
      </c>
      <c r="K24">
        <v>6.4699999999999994E-2</v>
      </c>
      <c r="L24">
        <v>2.38</v>
      </c>
      <c r="M24" t="s">
        <v>22</v>
      </c>
      <c r="N24" t="s">
        <v>23</v>
      </c>
      <c r="O24" s="3">
        <v>45517.833414351851</v>
      </c>
    </row>
    <row r="25" spans="1:15" x14ac:dyDescent="0.2">
      <c r="A25" t="s">
        <v>53</v>
      </c>
      <c r="B25" t="s">
        <v>20</v>
      </c>
      <c r="C25" t="s">
        <v>18</v>
      </c>
      <c r="D25">
        <v>0.06</v>
      </c>
      <c r="E25">
        <v>3.4000000000000002E-4</v>
      </c>
      <c r="F25">
        <v>6.6100000000000006E-2</v>
      </c>
      <c r="G25">
        <v>8.2000000000000007E-3</v>
      </c>
      <c r="H25">
        <v>4.82E-2</v>
      </c>
      <c r="I25" t="s">
        <v>55</v>
      </c>
      <c r="J25">
        <v>0.1515</v>
      </c>
      <c r="K25">
        <v>1.8700000000000001E-2</v>
      </c>
      <c r="L25">
        <v>0.01</v>
      </c>
      <c r="M25" t="s">
        <v>56</v>
      </c>
      <c r="N25" t="s">
        <v>31</v>
      </c>
    </row>
    <row r="26" spans="1:15" x14ac:dyDescent="0.2">
      <c r="A26" t="s">
        <v>60</v>
      </c>
      <c r="B26" t="s">
        <v>101</v>
      </c>
      <c r="C26" t="s">
        <v>102</v>
      </c>
      <c r="D26">
        <v>0.15</v>
      </c>
      <c r="E26">
        <v>1.15E-3</v>
      </c>
      <c r="F26">
        <v>0.17150000000000001</v>
      </c>
      <c r="G26">
        <v>3.3999999999999998E-3</v>
      </c>
      <c r="H26">
        <v>0.12089999999999999</v>
      </c>
      <c r="I26" t="s">
        <v>61</v>
      </c>
      <c r="J26">
        <v>0.42820000000000003</v>
      </c>
      <c r="K26">
        <v>8.6E-3</v>
      </c>
      <c r="L26">
        <v>0.02</v>
      </c>
      <c r="M26" t="s">
        <v>127</v>
      </c>
      <c r="N26" t="s">
        <v>23</v>
      </c>
      <c r="O26" s="3">
        <v>45594.41269675926</v>
      </c>
    </row>
    <row r="27" spans="1:15" x14ac:dyDescent="0.2">
      <c r="A27" t="s">
        <v>63</v>
      </c>
      <c r="B27" t="s">
        <v>20</v>
      </c>
      <c r="C27" t="s">
        <v>18</v>
      </c>
      <c r="D27">
        <v>0.05</v>
      </c>
      <c r="E27">
        <v>4.6999999999999999E-4</v>
      </c>
      <c r="F27">
        <v>6.8199999999999997E-2</v>
      </c>
      <c r="G27">
        <v>7.0000000000000001E-3</v>
      </c>
      <c r="H27">
        <v>4.3499999999999997E-2</v>
      </c>
      <c r="J27">
        <v>0</v>
      </c>
      <c r="K27">
        <v>7.0000000000000001E-3</v>
      </c>
      <c r="L27">
        <v>0.01</v>
      </c>
      <c r="M27" t="s">
        <v>64</v>
      </c>
      <c r="N27" t="s">
        <v>31</v>
      </c>
    </row>
    <row r="28" spans="1:15" x14ac:dyDescent="0.2">
      <c r="A28" t="s">
        <v>45</v>
      </c>
      <c r="B28" t="s">
        <v>20</v>
      </c>
      <c r="C28" t="s">
        <v>18</v>
      </c>
      <c r="D28">
        <v>0.44</v>
      </c>
      <c r="E28">
        <v>3.5200000000000001E-3</v>
      </c>
      <c r="F28">
        <v>0.43</v>
      </c>
      <c r="G28">
        <v>8.3000000000000001E-3</v>
      </c>
      <c r="H28">
        <v>0.2485</v>
      </c>
      <c r="I28" t="s">
        <v>46</v>
      </c>
      <c r="J28">
        <v>0.51800000000000002</v>
      </c>
      <c r="K28">
        <v>0.01</v>
      </c>
      <c r="L28">
        <v>0.03</v>
      </c>
      <c r="M28" t="s">
        <v>47</v>
      </c>
      <c r="N28" t="s">
        <v>23</v>
      </c>
      <c r="O28" s="3">
        <v>45567.822025462963</v>
      </c>
    </row>
    <row r="29" spans="1:15" x14ac:dyDescent="0.2">
      <c r="A29" t="s">
        <v>26</v>
      </c>
      <c r="B29" t="s">
        <v>20</v>
      </c>
      <c r="C29" t="s">
        <v>18</v>
      </c>
      <c r="D29">
        <v>8.84</v>
      </c>
      <c r="E29">
        <v>7.5910000000000005E-2</v>
      </c>
      <c r="F29">
        <v>8.7858999999999998</v>
      </c>
      <c r="G29">
        <v>2.01E-2</v>
      </c>
      <c r="H29">
        <v>4.9539999999999997</v>
      </c>
      <c r="I29" t="s">
        <v>27</v>
      </c>
      <c r="J29">
        <v>12.292999999999999</v>
      </c>
      <c r="K29">
        <v>2.8199999999999999E-2</v>
      </c>
      <c r="L29">
        <v>0.65</v>
      </c>
      <c r="M29" t="s">
        <v>28</v>
      </c>
      <c r="N29" t="s">
        <v>23</v>
      </c>
      <c r="O29" s="3">
        <v>45517.833564814813</v>
      </c>
    </row>
    <row r="30" spans="1:15" x14ac:dyDescent="0.2">
      <c r="A30" t="s">
        <v>48</v>
      </c>
      <c r="B30" t="s">
        <v>20</v>
      </c>
      <c r="C30" t="s">
        <v>18</v>
      </c>
      <c r="D30">
        <v>1.08</v>
      </c>
      <c r="E30">
        <v>1.0840000000000001E-2</v>
      </c>
      <c r="F30">
        <v>1.3507</v>
      </c>
      <c r="G30">
        <v>1.29E-2</v>
      </c>
      <c r="H30">
        <v>0.63719999999999999</v>
      </c>
      <c r="I30" t="s">
        <v>49</v>
      </c>
      <c r="J30">
        <v>2.2528999999999999</v>
      </c>
      <c r="K30">
        <v>2.1600000000000001E-2</v>
      </c>
      <c r="L30">
        <v>0.08</v>
      </c>
      <c r="M30" t="s">
        <v>48</v>
      </c>
      <c r="N30" t="s">
        <v>31</v>
      </c>
    </row>
    <row r="31" spans="1:15" x14ac:dyDescent="0.2">
      <c r="A31" t="s">
        <v>29</v>
      </c>
      <c r="B31" t="s">
        <v>20</v>
      </c>
      <c r="C31" t="s">
        <v>18</v>
      </c>
      <c r="D31">
        <v>0.11</v>
      </c>
      <c r="E31">
        <v>1.14E-3</v>
      </c>
      <c r="F31">
        <v>0.14069999999999999</v>
      </c>
      <c r="G31">
        <v>1.2500000000000001E-2</v>
      </c>
      <c r="H31">
        <v>5.79E-2</v>
      </c>
      <c r="I31" t="s">
        <v>30</v>
      </c>
      <c r="J31">
        <v>0.18160000000000001</v>
      </c>
      <c r="K31">
        <v>1.61E-2</v>
      </c>
      <c r="L31">
        <v>0.01</v>
      </c>
      <c r="M31" t="s">
        <v>29</v>
      </c>
      <c r="N31" t="s">
        <v>31</v>
      </c>
    </row>
    <row r="32" spans="1:15" x14ac:dyDescent="0.2">
      <c r="A32" t="s">
        <v>32</v>
      </c>
      <c r="B32" t="s">
        <v>20</v>
      </c>
      <c r="C32" t="s">
        <v>18</v>
      </c>
      <c r="D32">
        <v>8.19</v>
      </c>
      <c r="E32">
        <v>7.4429999999999996E-2</v>
      </c>
      <c r="F32">
        <v>8.9306000000000001</v>
      </c>
      <c r="G32">
        <v>3.1199999999999999E-2</v>
      </c>
      <c r="H32">
        <v>3.6139000000000001</v>
      </c>
      <c r="I32" t="s">
        <v>33</v>
      </c>
      <c r="J32">
        <v>11.489000000000001</v>
      </c>
      <c r="K32">
        <v>4.0099999999999997E-2</v>
      </c>
      <c r="L32">
        <v>0.48</v>
      </c>
      <c r="M32" t="s">
        <v>34</v>
      </c>
      <c r="N32" t="s">
        <v>23</v>
      </c>
      <c r="O32" s="3">
        <v>45517.833124999997</v>
      </c>
    </row>
    <row r="33" spans="1:15" x14ac:dyDescent="0.2">
      <c r="A33" t="s">
        <v>37</v>
      </c>
      <c r="F33">
        <v>98.438800000000001</v>
      </c>
      <c r="H33">
        <v>100</v>
      </c>
      <c r="J33">
        <v>98.370599999999996</v>
      </c>
      <c r="L33" t="s">
        <v>139</v>
      </c>
    </row>
    <row r="35" spans="1:15" x14ac:dyDescent="0.2">
      <c r="A35" t="s">
        <v>133</v>
      </c>
    </row>
    <row r="36" spans="1:15" x14ac:dyDescent="0.2">
      <c r="A36" t="s">
        <v>3</v>
      </c>
      <c r="B36" t="s">
        <v>4</v>
      </c>
      <c r="C36" t="s">
        <v>5</v>
      </c>
      <c r="D36" t="s">
        <v>6</v>
      </c>
      <c r="E36" t="s">
        <v>7</v>
      </c>
      <c r="F36" t="s">
        <v>8</v>
      </c>
      <c r="G36" t="s">
        <v>9</v>
      </c>
      <c r="H36" t="s">
        <v>10</v>
      </c>
      <c r="I36" t="s">
        <v>11</v>
      </c>
      <c r="J36" t="s">
        <v>12</v>
      </c>
      <c r="K36" t="s">
        <v>13</v>
      </c>
      <c r="L36" t="s">
        <v>67</v>
      </c>
      <c r="M36" t="s">
        <v>14</v>
      </c>
      <c r="N36" t="s">
        <v>15</v>
      </c>
      <c r="O36" t="s">
        <v>16</v>
      </c>
    </row>
    <row r="37" spans="1:15" x14ac:dyDescent="0.2">
      <c r="A37" t="s">
        <v>17</v>
      </c>
      <c r="C37" t="s">
        <v>18</v>
      </c>
      <c r="F37">
        <v>42.060899999999997</v>
      </c>
      <c r="H37">
        <v>60.065899999999999</v>
      </c>
      <c r="L37">
        <v>8</v>
      </c>
    </row>
    <row r="38" spans="1:15" x14ac:dyDescent="0.2">
      <c r="A38" t="s">
        <v>40</v>
      </c>
      <c r="B38" t="s">
        <v>20</v>
      </c>
      <c r="C38" t="s">
        <v>18</v>
      </c>
      <c r="D38">
        <v>1.26</v>
      </c>
      <c r="E38">
        <v>4.9300000000000004E-3</v>
      </c>
      <c r="F38">
        <v>1.6451</v>
      </c>
      <c r="G38">
        <v>1.6500000000000001E-2</v>
      </c>
      <c r="H38">
        <v>1.635</v>
      </c>
      <c r="I38" t="s">
        <v>41</v>
      </c>
      <c r="J38">
        <v>2.2176</v>
      </c>
      <c r="K38">
        <v>2.2200000000000001E-2</v>
      </c>
      <c r="L38">
        <v>0.22</v>
      </c>
      <c r="M38" t="s">
        <v>42</v>
      </c>
      <c r="N38" t="s">
        <v>23</v>
      </c>
      <c r="O38" s="3">
        <v>45565.922175925924</v>
      </c>
    </row>
    <row r="39" spans="1:15" x14ac:dyDescent="0.2">
      <c r="A39" t="s">
        <v>19</v>
      </c>
      <c r="B39" t="s">
        <v>20</v>
      </c>
      <c r="C39" t="s">
        <v>18</v>
      </c>
      <c r="D39">
        <v>4.25</v>
      </c>
      <c r="E39">
        <v>2.4590000000000001E-2</v>
      </c>
      <c r="F39">
        <v>5.6245000000000003</v>
      </c>
      <c r="G39">
        <v>1.8700000000000001E-2</v>
      </c>
      <c r="H39">
        <v>5.2858000000000001</v>
      </c>
      <c r="I39" t="s">
        <v>21</v>
      </c>
      <c r="J39">
        <v>9.3257999999999992</v>
      </c>
      <c r="K39">
        <v>3.1E-2</v>
      </c>
      <c r="L39">
        <v>0.7</v>
      </c>
      <c r="M39" t="s">
        <v>22</v>
      </c>
      <c r="N39" t="s">
        <v>23</v>
      </c>
      <c r="O39" s="3">
        <v>45517.833379629628</v>
      </c>
    </row>
    <row r="40" spans="1:15" x14ac:dyDescent="0.2">
      <c r="A40" t="s">
        <v>43</v>
      </c>
      <c r="B40" t="s">
        <v>20</v>
      </c>
      <c r="C40" t="s">
        <v>18</v>
      </c>
      <c r="D40">
        <v>4.62</v>
      </c>
      <c r="E40">
        <v>3.3180000000000001E-2</v>
      </c>
      <c r="F40">
        <v>6.4786000000000001</v>
      </c>
      <c r="G40">
        <v>1.8599999999999998E-2</v>
      </c>
      <c r="H40">
        <v>5.4859</v>
      </c>
      <c r="I40" t="s">
        <v>44</v>
      </c>
      <c r="J40">
        <v>12.2407</v>
      </c>
      <c r="K40">
        <v>3.5099999999999999E-2</v>
      </c>
      <c r="L40">
        <v>0.73</v>
      </c>
      <c r="M40" t="s">
        <v>44</v>
      </c>
      <c r="N40" t="s">
        <v>31</v>
      </c>
    </row>
    <row r="41" spans="1:15" x14ac:dyDescent="0.2">
      <c r="A41" t="s">
        <v>24</v>
      </c>
      <c r="B41" t="s">
        <v>20</v>
      </c>
      <c r="C41" t="s">
        <v>18</v>
      </c>
      <c r="D41">
        <v>24.44</v>
      </c>
      <c r="E41">
        <v>0.12670999999999999</v>
      </c>
      <c r="F41">
        <v>21.378599999999999</v>
      </c>
      <c r="G41">
        <v>2.9700000000000001E-2</v>
      </c>
      <c r="H41">
        <v>17.391300000000001</v>
      </c>
      <c r="I41" t="s">
        <v>25</v>
      </c>
      <c r="J41">
        <v>45.734900000000003</v>
      </c>
      <c r="K41">
        <v>6.3600000000000004E-2</v>
      </c>
      <c r="L41">
        <v>2.3199999999999998</v>
      </c>
      <c r="M41" t="s">
        <v>22</v>
      </c>
      <c r="N41" t="s">
        <v>23</v>
      </c>
      <c r="O41" s="3">
        <v>45517.833414351851</v>
      </c>
    </row>
    <row r="42" spans="1:15" x14ac:dyDescent="0.2">
      <c r="A42" t="s">
        <v>53</v>
      </c>
      <c r="B42" t="s">
        <v>20</v>
      </c>
      <c r="C42" t="s">
        <v>18</v>
      </c>
      <c r="D42">
        <v>7.0000000000000007E-2</v>
      </c>
      <c r="E42">
        <v>3.6999999999999999E-4</v>
      </c>
      <c r="F42">
        <v>7.0199999999999999E-2</v>
      </c>
      <c r="G42">
        <v>8.0999999999999996E-3</v>
      </c>
      <c r="H42">
        <v>5.1799999999999999E-2</v>
      </c>
      <c r="I42" t="s">
        <v>55</v>
      </c>
      <c r="J42">
        <v>0.1608</v>
      </c>
      <c r="K42">
        <v>1.8599999999999998E-2</v>
      </c>
      <c r="L42">
        <v>0.01</v>
      </c>
      <c r="M42" t="s">
        <v>56</v>
      </c>
      <c r="N42" t="s">
        <v>31</v>
      </c>
    </row>
    <row r="43" spans="1:15" x14ac:dyDescent="0.2">
      <c r="A43" t="s">
        <v>60</v>
      </c>
      <c r="B43" t="s">
        <v>20</v>
      </c>
      <c r="C43" t="s">
        <v>18</v>
      </c>
      <c r="D43">
        <v>0.13</v>
      </c>
      <c r="E43">
        <v>1.1299999999999999E-3</v>
      </c>
      <c r="F43">
        <v>0.17699999999999999</v>
      </c>
      <c r="G43">
        <v>7.4000000000000003E-3</v>
      </c>
      <c r="H43">
        <v>0.12609999999999999</v>
      </c>
      <c r="I43" t="s">
        <v>61</v>
      </c>
      <c r="J43">
        <v>0.442</v>
      </c>
      <c r="K43">
        <v>1.8599999999999998E-2</v>
      </c>
      <c r="L43">
        <v>0.02</v>
      </c>
      <c r="M43" t="s">
        <v>62</v>
      </c>
      <c r="N43" t="s">
        <v>31</v>
      </c>
    </row>
    <row r="44" spans="1:15" x14ac:dyDescent="0.2">
      <c r="A44" t="s">
        <v>63</v>
      </c>
      <c r="B44" t="s">
        <v>20</v>
      </c>
      <c r="C44" t="s">
        <v>18</v>
      </c>
      <c r="D44">
        <v>0.03</v>
      </c>
      <c r="E44">
        <v>2.9999999999999997E-4</v>
      </c>
      <c r="F44">
        <v>4.3700000000000003E-2</v>
      </c>
      <c r="G44">
        <v>6.8999999999999999E-3</v>
      </c>
      <c r="H44">
        <v>2.81E-2</v>
      </c>
      <c r="J44">
        <v>0</v>
      </c>
      <c r="K44">
        <v>6.8999999999999999E-3</v>
      </c>
      <c r="L44">
        <v>0</v>
      </c>
      <c r="M44" t="s">
        <v>64</v>
      </c>
      <c r="N44" t="s">
        <v>31</v>
      </c>
    </row>
    <row r="45" spans="1:15" x14ac:dyDescent="0.2">
      <c r="A45" t="s">
        <v>45</v>
      </c>
      <c r="B45" t="s">
        <v>20</v>
      </c>
      <c r="C45" t="s">
        <v>18</v>
      </c>
      <c r="D45">
        <v>0.56999999999999995</v>
      </c>
      <c r="E45">
        <v>4.5199999999999997E-3</v>
      </c>
      <c r="F45">
        <v>0.55100000000000005</v>
      </c>
      <c r="G45">
        <v>8.6E-3</v>
      </c>
      <c r="H45">
        <v>0.32190000000000002</v>
      </c>
      <c r="I45" t="s">
        <v>46</v>
      </c>
      <c r="J45">
        <v>0.66369999999999996</v>
      </c>
      <c r="K45">
        <v>1.04E-2</v>
      </c>
      <c r="L45">
        <v>0.04</v>
      </c>
      <c r="M45" t="s">
        <v>47</v>
      </c>
      <c r="N45" t="s">
        <v>23</v>
      </c>
      <c r="O45" s="3">
        <v>45567.822025462963</v>
      </c>
    </row>
    <row r="46" spans="1:15" x14ac:dyDescent="0.2">
      <c r="A46" t="s">
        <v>26</v>
      </c>
      <c r="B46" t="s">
        <v>20</v>
      </c>
      <c r="C46" t="s">
        <v>18</v>
      </c>
      <c r="D46">
        <v>9.17</v>
      </c>
      <c r="E46">
        <v>7.8659999999999994E-2</v>
      </c>
      <c r="F46">
        <v>9.0914999999999999</v>
      </c>
      <c r="G46">
        <v>2.0400000000000001E-2</v>
      </c>
      <c r="H46">
        <v>5.1825999999999999</v>
      </c>
      <c r="I46" t="s">
        <v>27</v>
      </c>
      <c r="J46">
        <v>12.720499999999999</v>
      </c>
      <c r="K46">
        <v>2.8500000000000001E-2</v>
      </c>
      <c r="L46">
        <v>0.69</v>
      </c>
      <c r="M46" t="s">
        <v>28</v>
      </c>
      <c r="N46" t="s">
        <v>23</v>
      </c>
      <c r="O46" s="3">
        <v>45517.833564814813</v>
      </c>
    </row>
    <row r="47" spans="1:15" x14ac:dyDescent="0.2">
      <c r="A47" t="s">
        <v>48</v>
      </c>
      <c r="B47" t="s">
        <v>20</v>
      </c>
      <c r="C47" t="s">
        <v>18</v>
      </c>
      <c r="D47">
        <v>1.1100000000000001</v>
      </c>
      <c r="E47">
        <v>1.112E-2</v>
      </c>
      <c r="F47">
        <v>1.3859999999999999</v>
      </c>
      <c r="G47">
        <v>1.2999999999999999E-2</v>
      </c>
      <c r="H47">
        <v>0.66110000000000002</v>
      </c>
      <c r="I47" t="s">
        <v>49</v>
      </c>
      <c r="J47">
        <v>2.3117999999999999</v>
      </c>
      <c r="K47">
        <v>2.18E-2</v>
      </c>
      <c r="L47">
        <v>0.09</v>
      </c>
      <c r="M47" t="s">
        <v>48</v>
      </c>
      <c r="N47" t="s">
        <v>31</v>
      </c>
    </row>
    <row r="48" spans="1:15" x14ac:dyDescent="0.2">
      <c r="A48" t="s">
        <v>54</v>
      </c>
      <c r="B48" t="s">
        <v>20</v>
      </c>
      <c r="C48" t="s">
        <v>18</v>
      </c>
      <c r="D48">
        <v>0.05</v>
      </c>
      <c r="E48">
        <v>5.0000000000000001E-4</v>
      </c>
      <c r="F48">
        <v>0.06</v>
      </c>
      <c r="G48">
        <v>1.06E-2</v>
      </c>
      <c r="H48">
        <v>2.64E-2</v>
      </c>
      <c r="I48" t="s">
        <v>57</v>
      </c>
      <c r="J48">
        <v>8.77E-2</v>
      </c>
      <c r="K48">
        <v>1.54E-2</v>
      </c>
      <c r="L48">
        <v>0</v>
      </c>
      <c r="M48" t="s">
        <v>54</v>
      </c>
      <c r="N48" t="s">
        <v>31</v>
      </c>
    </row>
    <row r="49" spans="1:15" x14ac:dyDescent="0.2">
      <c r="A49" t="s">
        <v>29</v>
      </c>
      <c r="B49" t="s">
        <v>20</v>
      </c>
      <c r="C49" t="s">
        <v>18</v>
      </c>
      <c r="D49">
        <v>0.11</v>
      </c>
      <c r="E49">
        <v>1.1100000000000001E-3</v>
      </c>
      <c r="F49">
        <v>0.13650000000000001</v>
      </c>
      <c r="G49">
        <v>1.2500000000000001E-2</v>
      </c>
      <c r="H49">
        <v>5.6800000000000003E-2</v>
      </c>
      <c r="I49" t="s">
        <v>30</v>
      </c>
      <c r="J49">
        <v>0.1762</v>
      </c>
      <c r="K49">
        <v>1.6199999999999999E-2</v>
      </c>
      <c r="L49">
        <v>0.01</v>
      </c>
      <c r="M49" t="s">
        <v>29</v>
      </c>
      <c r="N49" t="s">
        <v>31</v>
      </c>
    </row>
    <row r="50" spans="1:15" x14ac:dyDescent="0.2">
      <c r="A50" t="s">
        <v>32</v>
      </c>
      <c r="B50" t="s">
        <v>20</v>
      </c>
      <c r="C50" t="s">
        <v>18</v>
      </c>
      <c r="D50">
        <v>8.25</v>
      </c>
      <c r="E50">
        <v>7.4990000000000001E-2</v>
      </c>
      <c r="F50">
        <v>8.9984000000000002</v>
      </c>
      <c r="G50">
        <v>3.1300000000000001E-2</v>
      </c>
      <c r="H50">
        <v>3.6812999999999998</v>
      </c>
      <c r="I50" t="s">
        <v>33</v>
      </c>
      <c r="J50">
        <v>11.5762</v>
      </c>
      <c r="K50">
        <v>4.02E-2</v>
      </c>
      <c r="L50">
        <v>0.49</v>
      </c>
      <c r="M50" t="s">
        <v>34</v>
      </c>
      <c r="N50" t="s">
        <v>23</v>
      </c>
      <c r="O50" s="3">
        <v>45517.833124999997</v>
      </c>
    </row>
    <row r="51" spans="1:15" x14ac:dyDescent="0.2">
      <c r="A51" t="s">
        <v>37</v>
      </c>
      <c r="F51">
        <v>97.701899999999995</v>
      </c>
      <c r="H51">
        <v>100</v>
      </c>
      <c r="J51">
        <v>97.658199999999994</v>
      </c>
      <c r="L51" t="s">
        <v>70</v>
      </c>
    </row>
    <row r="53" spans="1:15" x14ac:dyDescent="0.2">
      <c r="A53" t="s">
        <v>153</v>
      </c>
    </row>
    <row r="54" spans="1:15" x14ac:dyDescent="0.2">
      <c r="A54" t="s">
        <v>3</v>
      </c>
      <c r="B54" t="s">
        <v>4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H54" t="s">
        <v>10</v>
      </c>
      <c r="I54" t="s">
        <v>11</v>
      </c>
      <c r="J54" t="s">
        <v>12</v>
      </c>
      <c r="K54" t="s">
        <v>13</v>
      </c>
      <c r="L54" t="s">
        <v>67</v>
      </c>
      <c r="M54" t="s">
        <v>14</v>
      </c>
      <c r="N54" t="s">
        <v>15</v>
      </c>
      <c r="O54" t="s">
        <v>16</v>
      </c>
    </row>
    <row r="55" spans="1:15" x14ac:dyDescent="0.2">
      <c r="A55" t="s">
        <v>17</v>
      </c>
      <c r="C55" t="s">
        <v>18</v>
      </c>
      <c r="F55">
        <v>42.035200000000003</v>
      </c>
      <c r="H55">
        <v>60.058300000000003</v>
      </c>
      <c r="L55">
        <v>8</v>
      </c>
    </row>
    <row r="56" spans="1:15" x14ac:dyDescent="0.2">
      <c r="A56" t="s">
        <v>40</v>
      </c>
      <c r="B56" t="s">
        <v>20</v>
      </c>
      <c r="C56" t="s">
        <v>18</v>
      </c>
      <c r="D56">
        <v>1.26</v>
      </c>
      <c r="E56">
        <v>4.9300000000000004E-3</v>
      </c>
      <c r="F56">
        <v>1.6451</v>
      </c>
      <c r="G56">
        <v>1.6500000000000001E-2</v>
      </c>
      <c r="H56">
        <v>1.6356999999999999</v>
      </c>
      <c r="I56" t="s">
        <v>41</v>
      </c>
      <c r="J56">
        <v>2.2176</v>
      </c>
      <c r="K56">
        <v>2.2200000000000001E-2</v>
      </c>
      <c r="L56">
        <v>0.22</v>
      </c>
      <c r="M56" t="s">
        <v>42</v>
      </c>
      <c r="N56" t="s">
        <v>23</v>
      </c>
      <c r="O56" s="3">
        <v>45565.922175925924</v>
      </c>
    </row>
    <row r="57" spans="1:15" x14ac:dyDescent="0.2">
      <c r="A57" t="s">
        <v>19</v>
      </c>
      <c r="B57" t="s">
        <v>20</v>
      </c>
      <c r="C57" t="s">
        <v>18</v>
      </c>
      <c r="D57">
        <v>4.25</v>
      </c>
      <c r="E57">
        <v>2.4590000000000001E-2</v>
      </c>
      <c r="F57">
        <v>5.6246</v>
      </c>
      <c r="G57">
        <v>1.8700000000000001E-2</v>
      </c>
      <c r="H57">
        <v>5.2884000000000002</v>
      </c>
      <c r="I57" t="s">
        <v>21</v>
      </c>
      <c r="J57">
        <v>9.3260000000000005</v>
      </c>
      <c r="K57">
        <v>3.1E-2</v>
      </c>
      <c r="L57">
        <v>0.7</v>
      </c>
      <c r="M57" t="s">
        <v>22</v>
      </c>
      <c r="N57" t="s">
        <v>23</v>
      </c>
      <c r="O57" s="3">
        <v>45517.833379629628</v>
      </c>
    </row>
    <row r="58" spans="1:15" x14ac:dyDescent="0.2">
      <c r="A58" t="s">
        <v>43</v>
      </c>
      <c r="B58" t="s">
        <v>20</v>
      </c>
      <c r="C58" t="s">
        <v>18</v>
      </c>
      <c r="D58">
        <v>4.62</v>
      </c>
      <c r="E58">
        <v>3.3180000000000001E-2</v>
      </c>
      <c r="F58">
        <v>6.4789000000000003</v>
      </c>
      <c r="G58">
        <v>1.8599999999999998E-2</v>
      </c>
      <c r="H58">
        <v>5.4889000000000001</v>
      </c>
      <c r="I58" t="s">
        <v>44</v>
      </c>
      <c r="J58">
        <v>12.241400000000001</v>
      </c>
      <c r="K58">
        <v>3.5099999999999999E-2</v>
      </c>
      <c r="L58">
        <v>0.73</v>
      </c>
      <c r="M58" t="s">
        <v>44</v>
      </c>
      <c r="N58" t="s">
        <v>31</v>
      </c>
    </row>
    <row r="59" spans="1:15" x14ac:dyDescent="0.2">
      <c r="A59" t="s">
        <v>24</v>
      </c>
      <c r="B59" t="s">
        <v>20</v>
      </c>
      <c r="C59" t="s">
        <v>18</v>
      </c>
      <c r="D59">
        <v>24.43</v>
      </c>
      <c r="E59">
        <v>0.12670999999999999</v>
      </c>
      <c r="F59">
        <v>21.380400000000002</v>
      </c>
      <c r="G59">
        <v>2.9700000000000001E-2</v>
      </c>
      <c r="H59">
        <v>17.401199999999999</v>
      </c>
      <c r="I59" t="s">
        <v>25</v>
      </c>
      <c r="J59">
        <v>45.738900000000001</v>
      </c>
      <c r="K59">
        <v>6.3600000000000004E-2</v>
      </c>
      <c r="L59">
        <v>2.3199999999999998</v>
      </c>
      <c r="M59" t="s">
        <v>22</v>
      </c>
      <c r="N59" t="s">
        <v>23</v>
      </c>
      <c r="O59" s="3">
        <v>45517.833414351851</v>
      </c>
    </row>
    <row r="60" spans="1:15" x14ac:dyDescent="0.2">
      <c r="A60" t="s">
        <v>53</v>
      </c>
      <c r="B60" t="s">
        <v>20</v>
      </c>
      <c r="C60" t="s">
        <v>18</v>
      </c>
      <c r="D60">
        <v>7.0000000000000007E-2</v>
      </c>
      <c r="E60">
        <v>3.6999999999999999E-4</v>
      </c>
      <c r="F60">
        <v>7.0199999999999999E-2</v>
      </c>
      <c r="G60">
        <v>8.0999999999999996E-3</v>
      </c>
      <c r="H60">
        <v>5.1799999999999999E-2</v>
      </c>
      <c r="I60" t="s">
        <v>55</v>
      </c>
      <c r="J60">
        <v>0.1608</v>
      </c>
      <c r="K60">
        <v>1.8599999999999998E-2</v>
      </c>
      <c r="L60">
        <v>0.01</v>
      </c>
      <c r="M60" t="s">
        <v>56</v>
      </c>
      <c r="N60" t="s">
        <v>31</v>
      </c>
    </row>
    <row r="61" spans="1:15" x14ac:dyDescent="0.2">
      <c r="A61" t="s">
        <v>60</v>
      </c>
      <c r="B61" t="s">
        <v>101</v>
      </c>
      <c r="C61" t="s">
        <v>102</v>
      </c>
      <c r="D61">
        <v>0.14000000000000001</v>
      </c>
      <c r="E61">
        <v>1.07E-3</v>
      </c>
      <c r="F61">
        <v>0.15840000000000001</v>
      </c>
      <c r="G61">
        <v>3.3999999999999998E-3</v>
      </c>
      <c r="H61">
        <v>0.1129</v>
      </c>
      <c r="I61" t="s">
        <v>61</v>
      </c>
      <c r="J61">
        <v>0.39539999999999997</v>
      </c>
      <c r="K61">
        <v>8.5000000000000006E-3</v>
      </c>
      <c r="L61">
        <v>0.02</v>
      </c>
      <c r="M61" t="s">
        <v>127</v>
      </c>
      <c r="N61" t="s">
        <v>23</v>
      </c>
      <c r="O61" s="3">
        <v>45594.41269675926</v>
      </c>
    </row>
    <row r="62" spans="1:15" x14ac:dyDescent="0.2">
      <c r="A62" t="s">
        <v>63</v>
      </c>
      <c r="B62" t="s">
        <v>20</v>
      </c>
      <c r="C62" t="s">
        <v>18</v>
      </c>
      <c r="D62">
        <v>0.03</v>
      </c>
      <c r="E62">
        <v>2.9999999999999997E-4</v>
      </c>
      <c r="F62">
        <v>4.3700000000000003E-2</v>
      </c>
      <c r="G62">
        <v>6.8999999999999999E-3</v>
      </c>
      <c r="H62">
        <v>2.8199999999999999E-2</v>
      </c>
      <c r="J62">
        <v>0</v>
      </c>
      <c r="K62">
        <v>6.8999999999999999E-3</v>
      </c>
      <c r="L62">
        <v>0</v>
      </c>
      <c r="M62" t="s">
        <v>64</v>
      </c>
      <c r="N62" t="s">
        <v>31</v>
      </c>
    </row>
    <row r="63" spans="1:15" x14ac:dyDescent="0.2">
      <c r="A63" t="s">
        <v>45</v>
      </c>
      <c r="B63" t="s">
        <v>20</v>
      </c>
      <c r="C63" t="s">
        <v>18</v>
      </c>
      <c r="D63">
        <v>0.56999999999999995</v>
      </c>
      <c r="E63">
        <v>4.5199999999999997E-3</v>
      </c>
      <c r="F63">
        <v>0.55089999999999995</v>
      </c>
      <c r="G63">
        <v>8.6E-3</v>
      </c>
      <c r="H63">
        <v>0.3221</v>
      </c>
      <c r="I63" t="s">
        <v>46</v>
      </c>
      <c r="J63">
        <v>0.66359999999999997</v>
      </c>
      <c r="K63">
        <v>1.04E-2</v>
      </c>
      <c r="L63">
        <v>0.04</v>
      </c>
      <c r="M63" t="s">
        <v>47</v>
      </c>
      <c r="N63" t="s">
        <v>23</v>
      </c>
      <c r="O63" s="3">
        <v>45567.822025462963</v>
      </c>
    </row>
    <row r="64" spans="1:15" x14ac:dyDescent="0.2">
      <c r="A64" t="s">
        <v>26</v>
      </c>
      <c r="B64" t="s">
        <v>20</v>
      </c>
      <c r="C64" t="s">
        <v>18</v>
      </c>
      <c r="D64">
        <v>9.17</v>
      </c>
      <c r="E64">
        <v>7.8659999999999994E-2</v>
      </c>
      <c r="F64">
        <v>9.0911000000000008</v>
      </c>
      <c r="G64">
        <v>2.0400000000000001E-2</v>
      </c>
      <c r="H64">
        <v>5.1848999999999998</v>
      </c>
      <c r="I64" t="s">
        <v>27</v>
      </c>
      <c r="J64">
        <v>12.72</v>
      </c>
      <c r="K64">
        <v>2.8500000000000001E-2</v>
      </c>
      <c r="L64">
        <v>0.69</v>
      </c>
      <c r="M64" t="s">
        <v>28</v>
      </c>
      <c r="N64" t="s">
        <v>23</v>
      </c>
      <c r="O64" s="3">
        <v>45517.833564814813</v>
      </c>
    </row>
    <row r="65" spans="1:15" x14ac:dyDescent="0.2">
      <c r="A65" t="s">
        <v>48</v>
      </c>
      <c r="B65" t="s">
        <v>20</v>
      </c>
      <c r="C65" t="s">
        <v>18</v>
      </c>
      <c r="D65">
        <v>1.1100000000000001</v>
      </c>
      <c r="E65">
        <v>1.112E-2</v>
      </c>
      <c r="F65">
        <v>1.3859999999999999</v>
      </c>
      <c r="G65">
        <v>1.2999999999999999E-2</v>
      </c>
      <c r="H65">
        <v>0.66139999999999999</v>
      </c>
      <c r="I65" t="s">
        <v>49</v>
      </c>
      <c r="J65">
        <v>2.3117999999999999</v>
      </c>
      <c r="K65">
        <v>2.18E-2</v>
      </c>
      <c r="L65">
        <v>0.09</v>
      </c>
      <c r="M65" t="s">
        <v>48</v>
      </c>
      <c r="N65" t="s">
        <v>31</v>
      </c>
    </row>
    <row r="66" spans="1:15" x14ac:dyDescent="0.2">
      <c r="A66" t="s">
        <v>54</v>
      </c>
      <c r="B66" t="s">
        <v>20</v>
      </c>
      <c r="C66" t="s">
        <v>18</v>
      </c>
      <c r="D66">
        <v>0.05</v>
      </c>
      <c r="E66">
        <v>5.0000000000000001E-4</v>
      </c>
      <c r="F66">
        <v>6.0100000000000001E-2</v>
      </c>
      <c r="G66">
        <v>1.06E-2</v>
      </c>
      <c r="H66">
        <v>2.64E-2</v>
      </c>
      <c r="I66" t="s">
        <v>57</v>
      </c>
      <c r="J66">
        <v>8.7800000000000003E-2</v>
      </c>
      <c r="K66">
        <v>1.54E-2</v>
      </c>
      <c r="L66">
        <v>0</v>
      </c>
      <c r="M66" t="s">
        <v>54</v>
      </c>
      <c r="N66" t="s">
        <v>31</v>
      </c>
    </row>
    <row r="67" spans="1:15" x14ac:dyDescent="0.2">
      <c r="A67" t="s">
        <v>29</v>
      </c>
      <c r="B67" t="s">
        <v>20</v>
      </c>
      <c r="C67" t="s">
        <v>18</v>
      </c>
      <c r="D67">
        <v>0.11</v>
      </c>
      <c r="E67">
        <v>1.1100000000000001E-3</v>
      </c>
      <c r="F67">
        <v>0.13650000000000001</v>
      </c>
      <c r="G67">
        <v>1.2500000000000001E-2</v>
      </c>
      <c r="H67">
        <v>5.6800000000000003E-2</v>
      </c>
      <c r="I67" t="s">
        <v>30</v>
      </c>
      <c r="J67">
        <v>0.1762</v>
      </c>
      <c r="K67">
        <v>1.6199999999999999E-2</v>
      </c>
      <c r="L67">
        <v>0.01</v>
      </c>
      <c r="M67" t="s">
        <v>29</v>
      </c>
      <c r="N67" t="s">
        <v>31</v>
      </c>
    </row>
    <row r="68" spans="1:15" x14ac:dyDescent="0.2">
      <c r="A68" t="s">
        <v>32</v>
      </c>
      <c r="B68" t="s">
        <v>20</v>
      </c>
      <c r="C68" t="s">
        <v>18</v>
      </c>
      <c r="D68">
        <v>8.25</v>
      </c>
      <c r="E68">
        <v>7.4990000000000001E-2</v>
      </c>
      <c r="F68">
        <v>8.9982000000000006</v>
      </c>
      <c r="G68">
        <v>3.1300000000000001E-2</v>
      </c>
      <c r="H68">
        <v>3.6831</v>
      </c>
      <c r="I68" t="s">
        <v>33</v>
      </c>
      <c r="J68">
        <v>11.576000000000001</v>
      </c>
      <c r="K68">
        <v>4.02E-2</v>
      </c>
      <c r="L68">
        <v>0.49</v>
      </c>
      <c r="M68" t="s">
        <v>34</v>
      </c>
      <c r="N68" t="s">
        <v>23</v>
      </c>
      <c r="O68" s="3">
        <v>45517.833124999997</v>
      </c>
    </row>
    <row r="69" spans="1:15" x14ac:dyDescent="0.2">
      <c r="A69" t="s">
        <v>37</v>
      </c>
      <c r="F69">
        <v>97.659199999999998</v>
      </c>
      <c r="H69">
        <v>100</v>
      </c>
      <c r="J69">
        <v>97.615600000000001</v>
      </c>
      <c r="L69" t="s">
        <v>70</v>
      </c>
    </row>
    <row r="76" spans="1:15" x14ac:dyDescent="0.2">
      <c r="A76" t="s">
        <v>134</v>
      </c>
    </row>
    <row r="77" spans="1:15" x14ac:dyDescent="0.2">
      <c r="A77" t="s">
        <v>3</v>
      </c>
      <c r="B77" t="s">
        <v>4</v>
      </c>
      <c r="C77" t="s">
        <v>5</v>
      </c>
      <c r="D77" t="s">
        <v>6</v>
      </c>
      <c r="E77" t="s">
        <v>7</v>
      </c>
      <c r="F77" t="s">
        <v>8</v>
      </c>
      <c r="G77" t="s">
        <v>9</v>
      </c>
      <c r="H77" t="s">
        <v>10</v>
      </c>
      <c r="I77" t="s">
        <v>11</v>
      </c>
      <c r="J77" t="s">
        <v>12</v>
      </c>
      <c r="K77" t="s">
        <v>13</v>
      </c>
      <c r="L77" t="s">
        <v>67</v>
      </c>
      <c r="M77" t="s">
        <v>14</v>
      </c>
      <c r="N77" t="s">
        <v>15</v>
      </c>
      <c r="O77" t="s">
        <v>16</v>
      </c>
    </row>
    <row r="78" spans="1:15" x14ac:dyDescent="0.2">
      <c r="A78" t="s">
        <v>17</v>
      </c>
      <c r="C78" t="s">
        <v>18</v>
      </c>
      <c r="F78">
        <v>42.415599999999998</v>
      </c>
      <c r="H78">
        <v>60.076300000000003</v>
      </c>
      <c r="L78">
        <v>8</v>
      </c>
    </row>
    <row r="79" spans="1:15" x14ac:dyDescent="0.2">
      <c r="A79" t="s">
        <v>40</v>
      </c>
      <c r="B79" t="s">
        <v>20</v>
      </c>
      <c r="C79" t="s">
        <v>18</v>
      </c>
      <c r="D79">
        <v>1.29</v>
      </c>
      <c r="E79">
        <v>5.0699999999999999E-3</v>
      </c>
      <c r="F79">
        <v>1.6887000000000001</v>
      </c>
      <c r="G79">
        <v>1.66E-2</v>
      </c>
      <c r="H79">
        <v>1.6645000000000001</v>
      </c>
      <c r="I79" t="s">
        <v>41</v>
      </c>
      <c r="J79">
        <v>2.2761999999999998</v>
      </c>
      <c r="K79">
        <v>2.24E-2</v>
      </c>
      <c r="L79">
        <v>0.22</v>
      </c>
      <c r="M79" t="s">
        <v>42</v>
      </c>
      <c r="N79" t="s">
        <v>23</v>
      </c>
      <c r="O79" s="3">
        <v>45565.922175925924</v>
      </c>
    </row>
    <row r="80" spans="1:15" x14ac:dyDescent="0.2">
      <c r="A80" t="s">
        <v>19</v>
      </c>
      <c r="B80" t="s">
        <v>20</v>
      </c>
      <c r="C80" t="s">
        <v>18</v>
      </c>
      <c r="D80">
        <v>4.29</v>
      </c>
      <c r="E80">
        <v>2.4809999999999999E-2</v>
      </c>
      <c r="F80">
        <v>5.6700999999999997</v>
      </c>
      <c r="G80">
        <v>1.8800000000000001E-2</v>
      </c>
      <c r="H80">
        <v>5.2849000000000004</v>
      </c>
      <c r="I80" t="s">
        <v>21</v>
      </c>
      <c r="J80">
        <v>9.4014000000000006</v>
      </c>
      <c r="K80">
        <v>3.1099999999999999E-2</v>
      </c>
      <c r="L80">
        <v>0.7</v>
      </c>
      <c r="M80" t="s">
        <v>22</v>
      </c>
      <c r="N80" t="s">
        <v>23</v>
      </c>
      <c r="O80" s="3">
        <v>45517.833379629628</v>
      </c>
    </row>
    <row r="81" spans="1:15" x14ac:dyDescent="0.2">
      <c r="A81" t="s">
        <v>43</v>
      </c>
      <c r="B81" t="s">
        <v>20</v>
      </c>
      <c r="C81" t="s">
        <v>18</v>
      </c>
      <c r="D81">
        <v>4.6900000000000004</v>
      </c>
      <c r="E81">
        <v>3.3649999999999999E-2</v>
      </c>
      <c r="F81">
        <v>6.5671999999999997</v>
      </c>
      <c r="G81">
        <v>1.8700000000000001E-2</v>
      </c>
      <c r="H81">
        <v>5.5153999999999996</v>
      </c>
      <c r="I81" t="s">
        <v>44</v>
      </c>
      <c r="J81">
        <v>12.408300000000001</v>
      </c>
      <c r="K81">
        <v>3.5299999999999998E-2</v>
      </c>
      <c r="L81">
        <v>0.73</v>
      </c>
      <c r="M81" t="s">
        <v>44</v>
      </c>
      <c r="N81" t="s">
        <v>31</v>
      </c>
    </row>
    <row r="82" spans="1:15" x14ac:dyDescent="0.2">
      <c r="A82" t="s">
        <v>24</v>
      </c>
      <c r="B82" t="s">
        <v>20</v>
      </c>
      <c r="C82" t="s">
        <v>18</v>
      </c>
      <c r="D82">
        <v>24.63</v>
      </c>
      <c r="E82">
        <v>0.12770999999999999</v>
      </c>
      <c r="F82">
        <v>21.552399999999999</v>
      </c>
      <c r="G82">
        <v>2.98E-2</v>
      </c>
      <c r="H82">
        <v>17.388999999999999</v>
      </c>
      <c r="I82" t="s">
        <v>25</v>
      </c>
      <c r="J82">
        <v>46.106699999999996</v>
      </c>
      <c r="K82">
        <v>6.3799999999999996E-2</v>
      </c>
      <c r="L82">
        <v>2.31</v>
      </c>
      <c r="M82" t="s">
        <v>22</v>
      </c>
      <c r="N82" t="s">
        <v>23</v>
      </c>
      <c r="O82" s="3">
        <v>45517.833414351851</v>
      </c>
    </row>
    <row r="83" spans="1:15" x14ac:dyDescent="0.2">
      <c r="A83" t="s">
        <v>53</v>
      </c>
      <c r="B83" t="s">
        <v>20</v>
      </c>
      <c r="C83" t="s">
        <v>18</v>
      </c>
      <c r="D83">
        <v>0.09</v>
      </c>
      <c r="E83">
        <v>4.8999999999999998E-4</v>
      </c>
      <c r="F83">
        <v>9.3100000000000002E-2</v>
      </c>
      <c r="G83">
        <v>8.2000000000000007E-3</v>
      </c>
      <c r="H83">
        <v>6.8099999999999994E-2</v>
      </c>
      <c r="I83" t="s">
        <v>55</v>
      </c>
      <c r="J83">
        <v>0.21329999999999999</v>
      </c>
      <c r="K83">
        <v>1.8700000000000001E-2</v>
      </c>
      <c r="L83">
        <v>0.01</v>
      </c>
      <c r="M83" t="s">
        <v>56</v>
      </c>
      <c r="N83" t="s">
        <v>31</v>
      </c>
    </row>
    <row r="84" spans="1:15" x14ac:dyDescent="0.2">
      <c r="A84" t="s">
        <v>60</v>
      </c>
      <c r="B84" t="s">
        <v>20</v>
      </c>
      <c r="C84" t="s">
        <v>18</v>
      </c>
      <c r="D84">
        <v>0.13</v>
      </c>
      <c r="E84">
        <v>1.1299999999999999E-3</v>
      </c>
      <c r="F84">
        <v>0.1762</v>
      </c>
      <c r="G84">
        <v>7.4999999999999997E-3</v>
      </c>
      <c r="H84">
        <v>0.1245</v>
      </c>
      <c r="I84" t="s">
        <v>61</v>
      </c>
      <c r="J84">
        <v>0.44</v>
      </c>
      <c r="K84">
        <v>1.8700000000000001E-2</v>
      </c>
      <c r="L84">
        <v>0.02</v>
      </c>
      <c r="M84" t="s">
        <v>62</v>
      </c>
      <c r="N84" t="s">
        <v>31</v>
      </c>
    </row>
    <row r="85" spans="1:15" x14ac:dyDescent="0.2">
      <c r="A85" t="s">
        <v>63</v>
      </c>
      <c r="B85" t="s">
        <v>20</v>
      </c>
      <c r="C85" t="s">
        <v>18</v>
      </c>
      <c r="D85">
        <v>0.03</v>
      </c>
      <c r="E85">
        <v>2.5999999999999998E-4</v>
      </c>
      <c r="F85">
        <v>3.6900000000000002E-2</v>
      </c>
      <c r="G85">
        <v>6.8999999999999999E-3</v>
      </c>
      <c r="H85">
        <v>2.3599999999999999E-2</v>
      </c>
      <c r="J85">
        <v>0</v>
      </c>
      <c r="K85">
        <v>6.8999999999999999E-3</v>
      </c>
      <c r="L85">
        <v>0</v>
      </c>
      <c r="M85" t="s">
        <v>64</v>
      </c>
      <c r="N85" t="s">
        <v>31</v>
      </c>
    </row>
    <row r="86" spans="1:15" x14ac:dyDescent="0.2">
      <c r="A86" t="s">
        <v>45</v>
      </c>
      <c r="B86" t="s">
        <v>20</v>
      </c>
      <c r="C86" t="s">
        <v>18</v>
      </c>
      <c r="D86">
        <v>0.56999999999999995</v>
      </c>
      <c r="E86">
        <v>4.5300000000000002E-3</v>
      </c>
      <c r="F86">
        <v>0.55179999999999996</v>
      </c>
      <c r="G86">
        <v>8.6E-3</v>
      </c>
      <c r="H86">
        <v>0.31979999999999997</v>
      </c>
      <c r="I86" t="s">
        <v>46</v>
      </c>
      <c r="J86">
        <v>0.66469999999999996</v>
      </c>
      <c r="K86">
        <v>1.04E-2</v>
      </c>
      <c r="L86">
        <v>0.04</v>
      </c>
      <c r="M86" t="s">
        <v>47</v>
      </c>
      <c r="N86" t="s">
        <v>23</v>
      </c>
      <c r="O86" s="3">
        <v>45567.822025462963</v>
      </c>
    </row>
    <row r="87" spans="1:15" x14ac:dyDescent="0.2">
      <c r="A87" t="s">
        <v>26</v>
      </c>
      <c r="B87" t="s">
        <v>20</v>
      </c>
      <c r="C87" t="s">
        <v>18</v>
      </c>
      <c r="D87">
        <v>9.18</v>
      </c>
      <c r="E87">
        <v>7.8770000000000007E-2</v>
      </c>
      <c r="F87">
        <v>9.1059000000000001</v>
      </c>
      <c r="G87">
        <v>2.0400000000000001E-2</v>
      </c>
      <c r="H87">
        <v>5.1482999999999999</v>
      </c>
      <c r="I87" t="s">
        <v>27</v>
      </c>
      <c r="J87">
        <v>12.7408</v>
      </c>
      <c r="K87">
        <v>2.86E-2</v>
      </c>
      <c r="L87">
        <v>0.69</v>
      </c>
      <c r="M87" t="s">
        <v>28</v>
      </c>
      <c r="N87" t="s">
        <v>23</v>
      </c>
      <c r="O87" s="3">
        <v>45517.833564814813</v>
      </c>
    </row>
    <row r="88" spans="1:15" x14ac:dyDescent="0.2">
      <c r="A88" t="s">
        <v>48</v>
      </c>
      <c r="B88" t="s">
        <v>20</v>
      </c>
      <c r="C88" t="s">
        <v>18</v>
      </c>
      <c r="D88">
        <v>1.1399999999999999</v>
      </c>
      <c r="E88">
        <v>1.137E-2</v>
      </c>
      <c r="F88">
        <v>1.4171</v>
      </c>
      <c r="G88">
        <v>1.3100000000000001E-2</v>
      </c>
      <c r="H88">
        <v>0.6704</v>
      </c>
      <c r="I88" t="s">
        <v>49</v>
      </c>
      <c r="J88">
        <v>2.3637000000000001</v>
      </c>
      <c r="K88">
        <v>2.1899999999999999E-2</v>
      </c>
      <c r="L88">
        <v>0.09</v>
      </c>
      <c r="M88" t="s">
        <v>48</v>
      </c>
      <c r="N88" t="s">
        <v>31</v>
      </c>
    </row>
    <row r="89" spans="1:15" x14ac:dyDescent="0.2">
      <c r="A89" t="s">
        <v>29</v>
      </c>
      <c r="B89" t="s">
        <v>20</v>
      </c>
      <c r="C89" t="s">
        <v>18</v>
      </c>
      <c r="D89">
        <v>0.12</v>
      </c>
      <c r="E89">
        <v>1.16E-3</v>
      </c>
      <c r="F89">
        <v>0.14280000000000001</v>
      </c>
      <c r="G89">
        <v>1.2500000000000001E-2</v>
      </c>
      <c r="H89">
        <v>5.8900000000000001E-2</v>
      </c>
      <c r="I89" t="s">
        <v>30</v>
      </c>
      <c r="J89">
        <v>0.18429999999999999</v>
      </c>
      <c r="K89">
        <v>1.6199999999999999E-2</v>
      </c>
      <c r="L89">
        <v>0.01</v>
      </c>
      <c r="M89" t="s">
        <v>29</v>
      </c>
      <c r="N89" t="s">
        <v>31</v>
      </c>
    </row>
    <row r="90" spans="1:15" x14ac:dyDescent="0.2">
      <c r="A90" t="s">
        <v>32</v>
      </c>
      <c r="B90" t="s">
        <v>20</v>
      </c>
      <c r="C90" t="s">
        <v>18</v>
      </c>
      <c r="D90">
        <v>8.26</v>
      </c>
      <c r="E90">
        <v>7.5090000000000004E-2</v>
      </c>
      <c r="F90">
        <v>9.0107999999999997</v>
      </c>
      <c r="G90">
        <v>3.1199999999999999E-2</v>
      </c>
      <c r="H90">
        <v>3.6562000000000001</v>
      </c>
      <c r="I90" t="s">
        <v>33</v>
      </c>
      <c r="J90">
        <v>11.5922</v>
      </c>
      <c r="K90">
        <v>4.02E-2</v>
      </c>
      <c r="L90">
        <v>0.49</v>
      </c>
      <c r="M90" t="s">
        <v>34</v>
      </c>
      <c r="N90" t="s">
        <v>23</v>
      </c>
      <c r="O90" s="3">
        <v>45517.833124999997</v>
      </c>
    </row>
    <row r="91" spans="1:15" x14ac:dyDescent="0.2">
      <c r="A91" t="s">
        <v>37</v>
      </c>
      <c r="F91">
        <v>98.428399999999996</v>
      </c>
      <c r="H91">
        <v>100</v>
      </c>
      <c r="J91">
        <v>98.391499999999994</v>
      </c>
      <c r="L91" t="s">
        <v>140</v>
      </c>
    </row>
    <row r="93" spans="1:15" x14ac:dyDescent="0.2">
      <c r="A93" t="s">
        <v>154</v>
      </c>
    </row>
    <row r="94" spans="1:15" x14ac:dyDescent="0.2">
      <c r="A94" t="s">
        <v>3</v>
      </c>
      <c r="B94" t="s">
        <v>4</v>
      </c>
      <c r="C94" t="s">
        <v>5</v>
      </c>
      <c r="D94" t="s">
        <v>6</v>
      </c>
      <c r="E94" t="s">
        <v>7</v>
      </c>
      <c r="F94" t="s">
        <v>8</v>
      </c>
      <c r="G94" t="s">
        <v>9</v>
      </c>
      <c r="H94" t="s">
        <v>10</v>
      </c>
      <c r="I94" t="s">
        <v>11</v>
      </c>
      <c r="J94" t="s">
        <v>12</v>
      </c>
      <c r="K94" t="s">
        <v>13</v>
      </c>
      <c r="L94" t="s">
        <v>67</v>
      </c>
      <c r="M94" t="s">
        <v>14</v>
      </c>
      <c r="N94" t="s">
        <v>15</v>
      </c>
      <c r="O94" t="s">
        <v>16</v>
      </c>
    </row>
    <row r="95" spans="1:15" x14ac:dyDescent="0.2">
      <c r="A95" t="s">
        <v>17</v>
      </c>
      <c r="C95" t="s">
        <v>18</v>
      </c>
      <c r="F95">
        <v>42.396000000000001</v>
      </c>
      <c r="H95">
        <v>60.070599999999999</v>
      </c>
      <c r="L95">
        <v>8</v>
      </c>
    </row>
    <row r="96" spans="1:15" x14ac:dyDescent="0.2">
      <c r="A96" t="s">
        <v>40</v>
      </c>
      <c r="B96" t="s">
        <v>20</v>
      </c>
      <c r="C96" t="s">
        <v>18</v>
      </c>
      <c r="D96">
        <v>1.29</v>
      </c>
      <c r="E96">
        <v>5.0699999999999999E-3</v>
      </c>
      <c r="F96">
        <v>1.6887000000000001</v>
      </c>
      <c r="G96">
        <v>1.66E-2</v>
      </c>
      <c r="H96">
        <v>1.6651</v>
      </c>
      <c r="I96" t="s">
        <v>41</v>
      </c>
      <c r="J96">
        <v>2.2763</v>
      </c>
      <c r="K96">
        <v>2.24E-2</v>
      </c>
      <c r="L96">
        <v>0.22</v>
      </c>
      <c r="M96" t="s">
        <v>42</v>
      </c>
      <c r="N96" t="s">
        <v>23</v>
      </c>
      <c r="O96" s="3">
        <v>45565.922175925924</v>
      </c>
    </row>
    <row r="97" spans="1:15" x14ac:dyDescent="0.2">
      <c r="A97" t="s">
        <v>19</v>
      </c>
      <c r="B97" t="s">
        <v>20</v>
      </c>
      <c r="C97" t="s">
        <v>18</v>
      </c>
      <c r="D97">
        <v>4.29</v>
      </c>
      <c r="E97">
        <v>2.4809999999999999E-2</v>
      </c>
      <c r="F97">
        <v>5.6700999999999997</v>
      </c>
      <c r="G97">
        <v>1.8800000000000001E-2</v>
      </c>
      <c r="H97">
        <v>5.2869000000000002</v>
      </c>
      <c r="I97" t="s">
        <v>21</v>
      </c>
      <c r="J97">
        <v>9.4015000000000004</v>
      </c>
      <c r="K97">
        <v>3.1099999999999999E-2</v>
      </c>
      <c r="L97">
        <v>0.7</v>
      </c>
      <c r="M97" t="s">
        <v>22</v>
      </c>
      <c r="N97" t="s">
        <v>23</v>
      </c>
      <c r="O97" s="3">
        <v>45517.833379629628</v>
      </c>
    </row>
    <row r="98" spans="1:15" x14ac:dyDescent="0.2">
      <c r="A98" t="s">
        <v>43</v>
      </c>
      <c r="B98" t="s">
        <v>20</v>
      </c>
      <c r="C98" t="s">
        <v>18</v>
      </c>
      <c r="D98">
        <v>4.6900000000000004</v>
      </c>
      <c r="E98">
        <v>3.3649999999999999E-2</v>
      </c>
      <c r="F98">
        <v>6.5674999999999999</v>
      </c>
      <c r="G98">
        <v>1.8700000000000001E-2</v>
      </c>
      <c r="H98">
        <v>5.5175999999999998</v>
      </c>
      <c r="I98" t="s">
        <v>44</v>
      </c>
      <c r="J98">
        <v>12.4087</v>
      </c>
      <c r="K98">
        <v>3.5299999999999998E-2</v>
      </c>
      <c r="L98">
        <v>0.73</v>
      </c>
      <c r="M98" t="s">
        <v>44</v>
      </c>
      <c r="N98" t="s">
        <v>31</v>
      </c>
    </row>
    <row r="99" spans="1:15" x14ac:dyDescent="0.2">
      <c r="A99" t="s">
        <v>24</v>
      </c>
      <c r="B99" t="s">
        <v>20</v>
      </c>
      <c r="C99" t="s">
        <v>18</v>
      </c>
      <c r="D99">
        <v>24.63</v>
      </c>
      <c r="E99">
        <v>0.12770999999999999</v>
      </c>
      <c r="F99">
        <v>21.553799999999999</v>
      </c>
      <c r="G99">
        <v>2.98E-2</v>
      </c>
      <c r="H99">
        <v>17.396599999999999</v>
      </c>
      <c r="I99" t="s">
        <v>25</v>
      </c>
      <c r="J99">
        <v>46.109699999999997</v>
      </c>
      <c r="K99">
        <v>6.3799999999999996E-2</v>
      </c>
      <c r="L99">
        <v>2.3199999999999998</v>
      </c>
      <c r="M99" t="s">
        <v>22</v>
      </c>
      <c r="N99" t="s">
        <v>23</v>
      </c>
      <c r="O99" s="3">
        <v>45517.833414351851</v>
      </c>
    </row>
    <row r="100" spans="1:15" x14ac:dyDescent="0.2">
      <c r="A100" t="s">
        <v>53</v>
      </c>
      <c r="B100" t="s">
        <v>20</v>
      </c>
      <c r="C100" t="s">
        <v>18</v>
      </c>
      <c r="D100">
        <v>0.09</v>
      </c>
      <c r="E100">
        <v>4.8999999999999998E-4</v>
      </c>
      <c r="F100">
        <v>9.3100000000000002E-2</v>
      </c>
      <c r="G100">
        <v>8.2000000000000007E-3</v>
      </c>
      <c r="H100">
        <v>6.8099999999999994E-2</v>
      </c>
      <c r="I100" t="s">
        <v>55</v>
      </c>
      <c r="J100">
        <v>0.21329999999999999</v>
      </c>
      <c r="K100">
        <v>1.8700000000000001E-2</v>
      </c>
      <c r="L100">
        <v>0.01</v>
      </c>
      <c r="M100" t="s">
        <v>56</v>
      </c>
      <c r="N100" t="s">
        <v>31</v>
      </c>
    </row>
    <row r="101" spans="1:15" x14ac:dyDescent="0.2">
      <c r="A101" t="s">
        <v>60</v>
      </c>
      <c r="B101" t="s">
        <v>101</v>
      </c>
      <c r="C101" t="s">
        <v>102</v>
      </c>
      <c r="D101">
        <v>0.14000000000000001</v>
      </c>
      <c r="E101">
        <v>1.09E-3</v>
      </c>
      <c r="F101">
        <v>0.16200000000000001</v>
      </c>
      <c r="G101">
        <v>3.3999999999999998E-3</v>
      </c>
      <c r="H101">
        <v>0.1145</v>
      </c>
      <c r="I101" t="s">
        <v>61</v>
      </c>
      <c r="J101">
        <v>0.40439999999999998</v>
      </c>
      <c r="K101">
        <v>8.5000000000000006E-3</v>
      </c>
      <c r="L101">
        <v>0.02</v>
      </c>
      <c r="M101" t="s">
        <v>127</v>
      </c>
      <c r="N101" t="s">
        <v>23</v>
      </c>
      <c r="O101" s="3">
        <v>45594.41269675926</v>
      </c>
    </row>
    <row r="102" spans="1:15" x14ac:dyDescent="0.2">
      <c r="A102" t="s">
        <v>63</v>
      </c>
      <c r="B102" t="s">
        <v>20</v>
      </c>
      <c r="C102" t="s">
        <v>18</v>
      </c>
      <c r="D102">
        <v>0.03</v>
      </c>
      <c r="E102">
        <v>2.5999999999999998E-4</v>
      </c>
      <c r="F102">
        <v>3.6900000000000002E-2</v>
      </c>
      <c r="G102">
        <v>6.8999999999999999E-3</v>
      </c>
      <c r="H102">
        <v>2.3599999999999999E-2</v>
      </c>
      <c r="J102">
        <v>0</v>
      </c>
      <c r="K102">
        <v>6.8999999999999999E-3</v>
      </c>
      <c r="L102">
        <v>0</v>
      </c>
      <c r="M102" t="s">
        <v>64</v>
      </c>
      <c r="N102" t="s">
        <v>31</v>
      </c>
    </row>
    <row r="103" spans="1:15" x14ac:dyDescent="0.2">
      <c r="A103" t="s">
        <v>45</v>
      </c>
      <c r="B103" t="s">
        <v>20</v>
      </c>
      <c r="C103" t="s">
        <v>18</v>
      </c>
      <c r="D103">
        <v>0.56999999999999995</v>
      </c>
      <c r="E103">
        <v>4.5300000000000002E-3</v>
      </c>
      <c r="F103">
        <v>0.55179999999999996</v>
      </c>
      <c r="G103">
        <v>8.6E-3</v>
      </c>
      <c r="H103">
        <v>0.31990000000000002</v>
      </c>
      <c r="I103" t="s">
        <v>46</v>
      </c>
      <c r="J103">
        <v>0.66459999999999997</v>
      </c>
      <c r="K103">
        <v>1.04E-2</v>
      </c>
      <c r="L103">
        <v>0.04</v>
      </c>
      <c r="M103" t="s">
        <v>47</v>
      </c>
      <c r="N103" t="s">
        <v>23</v>
      </c>
      <c r="O103" s="3">
        <v>45567.822025462963</v>
      </c>
    </row>
    <row r="104" spans="1:15" x14ac:dyDescent="0.2">
      <c r="A104" t="s">
        <v>26</v>
      </c>
      <c r="B104" t="s">
        <v>20</v>
      </c>
      <c r="C104" t="s">
        <v>18</v>
      </c>
      <c r="D104">
        <v>9.18</v>
      </c>
      <c r="E104">
        <v>7.8770000000000007E-2</v>
      </c>
      <c r="F104">
        <v>9.1056000000000008</v>
      </c>
      <c r="G104">
        <v>2.0400000000000001E-2</v>
      </c>
      <c r="H104">
        <v>5.1501000000000001</v>
      </c>
      <c r="I104" t="s">
        <v>27</v>
      </c>
      <c r="J104">
        <v>12.740399999999999</v>
      </c>
      <c r="K104">
        <v>2.86E-2</v>
      </c>
      <c r="L104">
        <v>0.69</v>
      </c>
      <c r="M104" t="s">
        <v>28</v>
      </c>
      <c r="N104" t="s">
        <v>23</v>
      </c>
      <c r="O104" s="3">
        <v>45517.833564814813</v>
      </c>
    </row>
    <row r="105" spans="1:15" x14ac:dyDescent="0.2">
      <c r="A105" t="s">
        <v>48</v>
      </c>
      <c r="B105" t="s">
        <v>20</v>
      </c>
      <c r="C105" t="s">
        <v>18</v>
      </c>
      <c r="D105">
        <v>1.1399999999999999</v>
      </c>
      <c r="E105">
        <v>1.137E-2</v>
      </c>
      <c r="F105">
        <v>1.417</v>
      </c>
      <c r="G105">
        <v>1.3100000000000001E-2</v>
      </c>
      <c r="H105">
        <v>0.67059999999999997</v>
      </c>
      <c r="I105" t="s">
        <v>49</v>
      </c>
      <c r="J105">
        <v>2.3635999999999999</v>
      </c>
      <c r="K105">
        <v>2.1899999999999999E-2</v>
      </c>
      <c r="L105">
        <v>0.09</v>
      </c>
      <c r="M105" t="s">
        <v>48</v>
      </c>
      <c r="N105" t="s">
        <v>31</v>
      </c>
    </row>
    <row r="106" spans="1:15" x14ac:dyDescent="0.2">
      <c r="A106" t="s">
        <v>29</v>
      </c>
      <c r="B106" t="s">
        <v>20</v>
      </c>
      <c r="C106" t="s">
        <v>18</v>
      </c>
      <c r="D106">
        <v>0.12</v>
      </c>
      <c r="E106">
        <v>1.16E-3</v>
      </c>
      <c r="F106">
        <v>0.14280000000000001</v>
      </c>
      <c r="G106">
        <v>1.2500000000000001E-2</v>
      </c>
      <c r="H106">
        <v>5.8900000000000001E-2</v>
      </c>
      <c r="I106" t="s">
        <v>30</v>
      </c>
      <c r="J106">
        <v>0.18429999999999999</v>
      </c>
      <c r="K106">
        <v>1.6199999999999999E-2</v>
      </c>
      <c r="L106">
        <v>0.01</v>
      </c>
      <c r="M106" t="s">
        <v>29</v>
      </c>
      <c r="N106" t="s">
        <v>31</v>
      </c>
    </row>
    <row r="107" spans="1:15" x14ac:dyDescent="0.2">
      <c r="A107" t="s">
        <v>32</v>
      </c>
      <c r="B107" t="s">
        <v>20</v>
      </c>
      <c r="C107" t="s">
        <v>18</v>
      </c>
      <c r="D107">
        <v>8.26</v>
      </c>
      <c r="E107">
        <v>7.5090000000000004E-2</v>
      </c>
      <c r="F107">
        <v>9.0106999999999999</v>
      </c>
      <c r="G107">
        <v>3.1199999999999999E-2</v>
      </c>
      <c r="H107">
        <v>3.6575000000000002</v>
      </c>
      <c r="I107" t="s">
        <v>33</v>
      </c>
      <c r="J107">
        <v>11.592000000000001</v>
      </c>
      <c r="K107">
        <v>4.02E-2</v>
      </c>
      <c r="L107">
        <v>0.49</v>
      </c>
      <c r="M107" t="s">
        <v>34</v>
      </c>
      <c r="N107" t="s">
        <v>23</v>
      </c>
      <c r="O107" s="3">
        <v>45517.833124999997</v>
      </c>
    </row>
    <row r="108" spans="1:15" x14ac:dyDescent="0.2">
      <c r="A108" t="s">
        <v>37</v>
      </c>
      <c r="F108">
        <v>98.395899999999997</v>
      </c>
      <c r="H108">
        <v>100</v>
      </c>
      <c r="J108">
        <v>98.358999999999995</v>
      </c>
      <c r="L108" t="s">
        <v>70</v>
      </c>
    </row>
    <row r="115" spans="1:15" x14ac:dyDescent="0.2">
      <c r="A115" t="s">
        <v>135</v>
      </c>
    </row>
    <row r="116" spans="1:15" x14ac:dyDescent="0.2">
      <c r="A116" t="s">
        <v>3</v>
      </c>
      <c r="B116" t="s">
        <v>4</v>
      </c>
      <c r="C116" t="s">
        <v>5</v>
      </c>
      <c r="D116" t="s">
        <v>6</v>
      </c>
      <c r="E116" t="s">
        <v>7</v>
      </c>
      <c r="F116" t="s">
        <v>8</v>
      </c>
      <c r="G116" t="s">
        <v>9</v>
      </c>
      <c r="H116" t="s">
        <v>10</v>
      </c>
      <c r="I116" t="s">
        <v>11</v>
      </c>
      <c r="J116" t="s">
        <v>12</v>
      </c>
      <c r="K116" t="s">
        <v>13</v>
      </c>
      <c r="L116" t="s">
        <v>67</v>
      </c>
      <c r="M116" t="s">
        <v>14</v>
      </c>
      <c r="N116" t="s">
        <v>15</v>
      </c>
      <c r="O116" t="s">
        <v>16</v>
      </c>
    </row>
    <row r="117" spans="1:15" x14ac:dyDescent="0.2">
      <c r="A117" t="s">
        <v>17</v>
      </c>
      <c r="C117" t="s">
        <v>18</v>
      </c>
      <c r="F117">
        <v>42.496400000000001</v>
      </c>
      <c r="H117">
        <v>60.0822</v>
      </c>
      <c r="L117">
        <v>8</v>
      </c>
    </row>
    <row r="118" spans="1:15" x14ac:dyDescent="0.2">
      <c r="A118" t="s">
        <v>40</v>
      </c>
      <c r="B118" t="s">
        <v>20</v>
      </c>
      <c r="C118" t="s">
        <v>18</v>
      </c>
      <c r="D118">
        <v>1.29</v>
      </c>
      <c r="E118">
        <v>5.0600000000000003E-3</v>
      </c>
      <c r="F118">
        <v>1.6841999999999999</v>
      </c>
      <c r="G118">
        <v>1.6500000000000001E-2</v>
      </c>
      <c r="H118">
        <v>1.6571</v>
      </c>
      <c r="I118" t="s">
        <v>41</v>
      </c>
      <c r="J118">
        <v>2.2703000000000002</v>
      </c>
      <c r="K118">
        <v>2.23E-2</v>
      </c>
      <c r="L118">
        <v>0.22</v>
      </c>
      <c r="M118" t="s">
        <v>42</v>
      </c>
      <c r="N118" t="s">
        <v>23</v>
      </c>
      <c r="O118" s="3">
        <v>45565.922175925924</v>
      </c>
    </row>
    <row r="119" spans="1:15" x14ac:dyDescent="0.2">
      <c r="A119" t="s">
        <v>19</v>
      </c>
      <c r="B119" t="s">
        <v>20</v>
      </c>
      <c r="C119" t="s">
        <v>18</v>
      </c>
      <c r="D119">
        <v>4.3</v>
      </c>
      <c r="E119">
        <v>2.4850000000000001E-2</v>
      </c>
      <c r="F119">
        <v>5.6821999999999999</v>
      </c>
      <c r="G119">
        <v>1.8800000000000001E-2</v>
      </c>
      <c r="H119">
        <v>5.2866999999999997</v>
      </c>
      <c r="I119" t="s">
        <v>21</v>
      </c>
      <c r="J119">
        <v>9.4215</v>
      </c>
      <c r="K119">
        <v>3.1199999999999999E-2</v>
      </c>
      <c r="L119">
        <v>0.7</v>
      </c>
      <c r="M119" t="s">
        <v>22</v>
      </c>
      <c r="N119" t="s">
        <v>23</v>
      </c>
      <c r="O119" s="3">
        <v>45517.833379629628</v>
      </c>
    </row>
    <row r="120" spans="1:15" x14ac:dyDescent="0.2">
      <c r="A120" t="s">
        <v>43</v>
      </c>
      <c r="B120" t="s">
        <v>20</v>
      </c>
      <c r="C120" t="s">
        <v>18</v>
      </c>
      <c r="D120">
        <v>4.66</v>
      </c>
      <c r="E120">
        <v>3.3480000000000003E-2</v>
      </c>
      <c r="F120">
        <v>6.5353000000000003</v>
      </c>
      <c r="G120">
        <v>1.8599999999999998E-2</v>
      </c>
      <c r="H120">
        <v>5.4786999999999999</v>
      </c>
      <c r="I120" t="s">
        <v>44</v>
      </c>
      <c r="J120">
        <v>12.347899999999999</v>
      </c>
      <c r="K120">
        <v>3.5200000000000002E-2</v>
      </c>
      <c r="L120">
        <v>0.73</v>
      </c>
      <c r="M120" t="s">
        <v>44</v>
      </c>
      <c r="N120" t="s">
        <v>31</v>
      </c>
    </row>
    <row r="121" spans="1:15" x14ac:dyDescent="0.2">
      <c r="A121" t="s">
        <v>24</v>
      </c>
      <c r="B121" t="s">
        <v>20</v>
      </c>
      <c r="C121" t="s">
        <v>18</v>
      </c>
      <c r="D121">
        <v>24.7</v>
      </c>
      <c r="E121">
        <v>0.12806999999999999</v>
      </c>
      <c r="F121">
        <v>21.602599999999999</v>
      </c>
      <c r="G121">
        <v>2.98E-2</v>
      </c>
      <c r="H121">
        <v>17.398099999999999</v>
      </c>
      <c r="I121" t="s">
        <v>25</v>
      </c>
      <c r="J121">
        <v>46.214100000000002</v>
      </c>
      <c r="K121">
        <v>6.3799999999999996E-2</v>
      </c>
      <c r="L121">
        <v>2.3199999999999998</v>
      </c>
      <c r="M121" t="s">
        <v>22</v>
      </c>
      <c r="N121" t="s">
        <v>23</v>
      </c>
      <c r="O121" s="3">
        <v>45517.833414351851</v>
      </c>
    </row>
    <row r="122" spans="1:15" x14ac:dyDescent="0.2">
      <c r="A122" t="s">
        <v>53</v>
      </c>
      <c r="B122" t="s">
        <v>20</v>
      </c>
      <c r="C122" t="s">
        <v>18</v>
      </c>
      <c r="D122">
        <v>0.08</v>
      </c>
      <c r="E122">
        <v>4.6000000000000001E-4</v>
      </c>
      <c r="F122">
        <v>8.8200000000000001E-2</v>
      </c>
      <c r="G122">
        <v>8.0999999999999996E-3</v>
      </c>
      <c r="H122">
        <v>6.4399999999999999E-2</v>
      </c>
      <c r="I122" t="s">
        <v>55</v>
      </c>
      <c r="J122">
        <v>0.20200000000000001</v>
      </c>
      <c r="K122">
        <v>1.8700000000000001E-2</v>
      </c>
      <c r="L122">
        <v>0.01</v>
      </c>
      <c r="M122" t="s">
        <v>56</v>
      </c>
      <c r="N122" t="s">
        <v>31</v>
      </c>
    </row>
    <row r="123" spans="1:15" x14ac:dyDescent="0.2">
      <c r="A123" t="s">
        <v>60</v>
      </c>
      <c r="B123" t="s">
        <v>20</v>
      </c>
      <c r="C123" t="s">
        <v>18</v>
      </c>
      <c r="D123">
        <v>0.14000000000000001</v>
      </c>
      <c r="E123">
        <v>1.17E-3</v>
      </c>
      <c r="F123">
        <v>0.18360000000000001</v>
      </c>
      <c r="G123">
        <v>7.4999999999999997E-3</v>
      </c>
      <c r="H123">
        <v>0.1295</v>
      </c>
      <c r="I123" t="s">
        <v>61</v>
      </c>
      <c r="J123">
        <v>0.45829999999999999</v>
      </c>
      <c r="K123">
        <v>1.8700000000000001E-2</v>
      </c>
      <c r="L123">
        <v>0.02</v>
      </c>
      <c r="M123" t="s">
        <v>62</v>
      </c>
      <c r="N123" t="s">
        <v>31</v>
      </c>
    </row>
    <row r="124" spans="1:15" x14ac:dyDescent="0.2">
      <c r="A124" t="s">
        <v>63</v>
      </c>
      <c r="B124" t="s">
        <v>20</v>
      </c>
      <c r="C124" t="s">
        <v>18</v>
      </c>
      <c r="D124">
        <v>0.03</v>
      </c>
      <c r="E124">
        <v>2.5999999999999998E-4</v>
      </c>
      <c r="F124">
        <v>3.8100000000000002E-2</v>
      </c>
      <c r="G124">
        <v>6.8999999999999999E-3</v>
      </c>
      <c r="H124">
        <v>2.4299999999999999E-2</v>
      </c>
      <c r="J124">
        <v>0</v>
      </c>
      <c r="K124">
        <v>6.8999999999999999E-3</v>
      </c>
      <c r="L124">
        <v>0</v>
      </c>
      <c r="M124" t="s">
        <v>64</v>
      </c>
      <c r="N124" t="s">
        <v>31</v>
      </c>
    </row>
    <row r="125" spans="1:15" x14ac:dyDescent="0.2">
      <c r="A125" t="s">
        <v>45</v>
      </c>
      <c r="B125" t="s">
        <v>20</v>
      </c>
      <c r="C125" t="s">
        <v>18</v>
      </c>
      <c r="D125">
        <v>0.56999999999999995</v>
      </c>
      <c r="E125">
        <v>4.4999999999999997E-3</v>
      </c>
      <c r="F125">
        <v>0.54820000000000002</v>
      </c>
      <c r="G125">
        <v>8.6E-3</v>
      </c>
      <c r="H125">
        <v>0.31709999999999999</v>
      </c>
      <c r="I125" t="s">
        <v>46</v>
      </c>
      <c r="J125">
        <v>0.6603</v>
      </c>
      <c r="K125">
        <v>1.04E-2</v>
      </c>
      <c r="L125">
        <v>0.04</v>
      </c>
      <c r="M125" t="s">
        <v>47</v>
      </c>
      <c r="N125" t="s">
        <v>23</v>
      </c>
      <c r="O125" s="3">
        <v>45567.822025462963</v>
      </c>
    </row>
    <row r="126" spans="1:15" x14ac:dyDescent="0.2">
      <c r="A126" t="s">
        <v>26</v>
      </c>
      <c r="B126" t="s">
        <v>20</v>
      </c>
      <c r="C126" t="s">
        <v>18</v>
      </c>
      <c r="D126">
        <v>9.19</v>
      </c>
      <c r="E126">
        <v>7.8839999999999993E-2</v>
      </c>
      <c r="F126">
        <v>9.1129999999999995</v>
      </c>
      <c r="G126">
        <v>2.0400000000000001E-2</v>
      </c>
      <c r="H126">
        <v>5.1430999999999996</v>
      </c>
      <c r="I126" t="s">
        <v>27</v>
      </c>
      <c r="J126">
        <v>12.7508</v>
      </c>
      <c r="K126">
        <v>2.86E-2</v>
      </c>
      <c r="L126">
        <v>0.68</v>
      </c>
      <c r="M126" t="s">
        <v>28</v>
      </c>
      <c r="N126" t="s">
        <v>23</v>
      </c>
      <c r="O126" s="3">
        <v>45517.833564814813</v>
      </c>
    </row>
    <row r="127" spans="1:15" x14ac:dyDescent="0.2">
      <c r="A127" t="s">
        <v>48</v>
      </c>
      <c r="B127" t="s">
        <v>20</v>
      </c>
      <c r="C127" t="s">
        <v>18</v>
      </c>
      <c r="D127">
        <v>1.1299999999999999</v>
      </c>
      <c r="E127">
        <v>1.1299999999999999E-2</v>
      </c>
      <c r="F127">
        <v>1.4075</v>
      </c>
      <c r="G127">
        <v>1.3100000000000001E-2</v>
      </c>
      <c r="H127">
        <v>0.66459999999999997</v>
      </c>
      <c r="I127" t="s">
        <v>49</v>
      </c>
      <c r="J127">
        <v>2.3477000000000001</v>
      </c>
      <c r="K127">
        <v>2.18E-2</v>
      </c>
      <c r="L127">
        <v>0.09</v>
      </c>
      <c r="M127" t="s">
        <v>48</v>
      </c>
      <c r="N127" t="s">
        <v>31</v>
      </c>
    </row>
    <row r="128" spans="1:15" x14ac:dyDescent="0.2">
      <c r="A128" t="s">
        <v>54</v>
      </c>
      <c r="B128" t="s">
        <v>20</v>
      </c>
      <c r="C128" t="s">
        <v>18</v>
      </c>
      <c r="D128">
        <v>7.0000000000000007E-2</v>
      </c>
      <c r="E128">
        <v>6.9999999999999999E-4</v>
      </c>
      <c r="F128">
        <v>8.3599999999999994E-2</v>
      </c>
      <c r="G128">
        <v>1.0699999999999999E-2</v>
      </c>
      <c r="H128">
        <v>3.6400000000000002E-2</v>
      </c>
      <c r="I128" t="s">
        <v>57</v>
      </c>
      <c r="J128">
        <v>0.1221</v>
      </c>
      <c r="K128">
        <v>1.5599999999999999E-2</v>
      </c>
      <c r="L128">
        <v>0</v>
      </c>
      <c r="M128" t="s">
        <v>54</v>
      </c>
      <c r="N128" t="s">
        <v>31</v>
      </c>
    </row>
    <row r="129" spans="1:15" x14ac:dyDescent="0.2">
      <c r="A129" t="s">
        <v>29</v>
      </c>
      <c r="B129" t="s">
        <v>20</v>
      </c>
      <c r="C129" t="s">
        <v>18</v>
      </c>
      <c r="D129">
        <v>0.13</v>
      </c>
      <c r="E129">
        <v>1.2700000000000001E-3</v>
      </c>
      <c r="F129">
        <v>0.1565</v>
      </c>
      <c r="G129">
        <v>1.2500000000000001E-2</v>
      </c>
      <c r="H129">
        <v>6.4399999999999999E-2</v>
      </c>
      <c r="I129" t="s">
        <v>30</v>
      </c>
      <c r="J129">
        <v>0.2021</v>
      </c>
      <c r="K129">
        <v>1.6199999999999999E-2</v>
      </c>
      <c r="L129">
        <v>0.01</v>
      </c>
      <c r="M129" t="s">
        <v>29</v>
      </c>
      <c r="N129" t="s">
        <v>31</v>
      </c>
    </row>
    <row r="130" spans="1:15" x14ac:dyDescent="0.2">
      <c r="A130" t="s">
        <v>32</v>
      </c>
      <c r="B130" t="s">
        <v>20</v>
      </c>
      <c r="C130" t="s">
        <v>18</v>
      </c>
      <c r="D130">
        <v>8.27</v>
      </c>
      <c r="E130">
        <v>7.5170000000000001E-2</v>
      </c>
      <c r="F130">
        <v>9.0203000000000007</v>
      </c>
      <c r="G130">
        <v>3.1300000000000001E-2</v>
      </c>
      <c r="H130">
        <v>3.6535000000000002</v>
      </c>
      <c r="I130" t="s">
        <v>33</v>
      </c>
      <c r="J130">
        <v>11.6044</v>
      </c>
      <c r="K130">
        <v>4.0300000000000002E-2</v>
      </c>
      <c r="L130">
        <v>0.49</v>
      </c>
      <c r="M130" t="s">
        <v>34</v>
      </c>
      <c r="N130" t="s">
        <v>23</v>
      </c>
      <c r="O130" s="3">
        <v>45517.833124999997</v>
      </c>
    </row>
    <row r="131" spans="1:15" x14ac:dyDescent="0.2">
      <c r="A131" t="s">
        <v>37</v>
      </c>
      <c r="F131">
        <v>98.639600000000002</v>
      </c>
      <c r="H131">
        <v>100</v>
      </c>
      <c r="J131">
        <v>98.601399999999998</v>
      </c>
      <c r="L131" t="s">
        <v>140</v>
      </c>
    </row>
    <row r="132" spans="1:15" x14ac:dyDescent="0.2">
      <c r="A132" t="s">
        <v>155</v>
      </c>
    </row>
    <row r="133" spans="1:15" x14ac:dyDescent="0.2">
      <c r="A133" t="s">
        <v>3</v>
      </c>
      <c r="B133" t="s">
        <v>4</v>
      </c>
      <c r="C133" t="s">
        <v>5</v>
      </c>
      <c r="D133" t="s">
        <v>6</v>
      </c>
      <c r="E133" t="s">
        <v>7</v>
      </c>
      <c r="F133" t="s">
        <v>8</v>
      </c>
      <c r="G133" t="s">
        <v>9</v>
      </c>
      <c r="H133" t="s">
        <v>10</v>
      </c>
      <c r="I133" t="s">
        <v>11</v>
      </c>
      <c r="J133" t="s">
        <v>12</v>
      </c>
      <c r="K133" t="s">
        <v>13</v>
      </c>
      <c r="L133" t="s">
        <v>67</v>
      </c>
      <c r="M133" t="s">
        <v>14</v>
      </c>
      <c r="N133" t="s">
        <v>15</v>
      </c>
      <c r="O133" t="s">
        <v>16</v>
      </c>
    </row>
    <row r="134" spans="1:15" x14ac:dyDescent="0.2">
      <c r="A134" t="s">
        <v>17</v>
      </c>
      <c r="C134" t="s">
        <v>18</v>
      </c>
      <c r="F134">
        <v>42.469499999999996</v>
      </c>
      <c r="H134">
        <v>60.074300000000001</v>
      </c>
      <c r="L134">
        <v>8</v>
      </c>
    </row>
    <row r="135" spans="1:15" x14ac:dyDescent="0.2">
      <c r="A135" t="s">
        <v>40</v>
      </c>
      <c r="B135" t="s">
        <v>20</v>
      </c>
      <c r="C135" t="s">
        <v>18</v>
      </c>
      <c r="D135">
        <v>1.29</v>
      </c>
      <c r="E135">
        <v>5.0600000000000003E-3</v>
      </c>
      <c r="F135">
        <v>1.6841999999999999</v>
      </c>
      <c r="G135">
        <v>1.6500000000000001E-2</v>
      </c>
      <c r="H135">
        <v>1.6578999999999999</v>
      </c>
      <c r="I135" t="s">
        <v>41</v>
      </c>
      <c r="J135">
        <v>2.2703000000000002</v>
      </c>
      <c r="K135">
        <v>2.23E-2</v>
      </c>
      <c r="L135">
        <v>0.22</v>
      </c>
      <c r="M135" t="s">
        <v>42</v>
      </c>
      <c r="N135" t="s">
        <v>23</v>
      </c>
      <c r="O135" s="3">
        <v>45565.922175925924</v>
      </c>
    </row>
    <row r="136" spans="1:15" x14ac:dyDescent="0.2">
      <c r="A136" t="s">
        <v>19</v>
      </c>
      <c r="B136" t="s">
        <v>20</v>
      </c>
      <c r="C136" t="s">
        <v>18</v>
      </c>
      <c r="D136">
        <v>4.3</v>
      </c>
      <c r="E136">
        <v>2.4850000000000001E-2</v>
      </c>
      <c r="F136">
        <v>5.6822999999999997</v>
      </c>
      <c r="G136">
        <v>1.8800000000000001E-2</v>
      </c>
      <c r="H136">
        <v>5.2893999999999997</v>
      </c>
      <c r="I136" t="s">
        <v>21</v>
      </c>
      <c r="J136">
        <v>9.4215999999999998</v>
      </c>
      <c r="K136">
        <v>3.1199999999999999E-2</v>
      </c>
      <c r="L136">
        <v>0.7</v>
      </c>
      <c r="M136" t="s">
        <v>22</v>
      </c>
      <c r="N136" t="s">
        <v>23</v>
      </c>
      <c r="O136" s="3">
        <v>45517.833379629628</v>
      </c>
    </row>
    <row r="137" spans="1:15" x14ac:dyDescent="0.2">
      <c r="A137" t="s">
        <v>43</v>
      </c>
      <c r="B137" t="s">
        <v>20</v>
      </c>
      <c r="C137" t="s">
        <v>18</v>
      </c>
      <c r="D137">
        <v>4.66</v>
      </c>
      <c r="E137">
        <v>3.3480000000000003E-2</v>
      </c>
      <c r="F137">
        <v>6.5355999999999996</v>
      </c>
      <c r="G137">
        <v>1.8599999999999998E-2</v>
      </c>
      <c r="H137">
        <v>5.4817</v>
      </c>
      <c r="I137" t="s">
        <v>44</v>
      </c>
      <c r="J137">
        <v>12.3485</v>
      </c>
      <c r="K137">
        <v>3.5200000000000002E-2</v>
      </c>
      <c r="L137">
        <v>0.73</v>
      </c>
      <c r="M137" t="s">
        <v>44</v>
      </c>
      <c r="N137" t="s">
        <v>31</v>
      </c>
    </row>
    <row r="138" spans="1:15" x14ac:dyDescent="0.2">
      <c r="A138" t="s">
        <v>24</v>
      </c>
      <c r="B138" t="s">
        <v>20</v>
      </c>
      <c r="C138" t="s">
        <v>18</v>
      </c>
      <c r="D138">
        <v>24.7</v>
      </c>
      <c r="E138">
        <v>0.12806999999999999</v>
      </c>
      <c r="F138">
        <v>21.604500000000002</v>
      </c>
      <c r="G138">
        <v>2.98E-2</v>
      </c>
      <c r="H138">
        <v>17.4084</v>
      </c>
      <c r="I138" t="s">
        <v>25</v>
      </c>
      <c r="J138">
        <v>46.218200000000003</v>
      </c>
      <c r="K138">
        <v>6.3799999999999996E-2</v>
      </c>
      <c r="L138">
        <v>2.3199999999999998</v>
      </c>
      <c r="M138" t="s">
        <v>22</v>
      </c>
      <c r="N138" t="s">
        <v>23</v>
      </c>
      <c r="O138" s="3">
        <v>45517.833414351851</v>
      </c>
    </row>
    <row r="139" spans="1:15" x14ac:dyDescent="0.2">
      <c r="A139" t="s">
        <v>53</v>
      </c>
      <c r="B139" t="s">
        <v>20</v>
      </c>
      <c r="C139" t="s">
        <v>18</v>
      </c>
      <c r="D139">
        <v>0.08</v>
      </c>
      <c r="E139">
        <v>4.6000000000000001E-4</v>
      </c>
      <c r="F139">
        <v>8.8200000000000001E-2</v>
      </c>
      <c r="G139">
        <v>8.0999999999999996E-3</v>
      </c>
      <c r="H139">
        <v>6.4399999999999999E-2</v>
      </c>
      <c r="I139" t="s">
        <v>55</v>
      </c>
      <c r="J139">
        <v>0.2021</v>
      </c>
      <c r="K139">
        <v>1.8700000000000001E-2</v>
      </c>
      <c r="L139">
        <v>0.01</v>
      </c>
      <c r="M139" t="s">
        <v>56</v>
      </c>
      <c r="N139" t="s">
        <v>31</v>
      </c>
    </row>
    <row r="140" spans="1:15" x14ac:dyDescent="0.2">
      <c r="A140" t="s">
        <v>60</v>
      </c>
      <c r="B140" t="s">
        <v>101</v>
      </c>
      <c r="C140" t="s">
        <v>102</v>
      </c>
      <c r="D140">
        <v>0.14000000000000001</v>
      </c>
      <c r="E140">
        <v>1.1100000000000001E-3</v>
      </c>
      <c r="F140">
        <v>0.16400000000000001</v>
      </c>
      <c r="G140">
        <v>3.3999999999999998E-3</v>
      </c>
      <c r="H140">
        <v>0.1157</v>
      </c>
      <c r="I140" t="s">
        <v>61</v>
      </c>
      <c r="J140">
        <v>0.40949999999999998</v>
      </c>
      <c r="K140">
        <v>8.3999999999999995E-3</v>
      </c>
      <c r="L140">
        <v>0.02</v>
      </c>
      <c r="M140" t="s">
        <v>127</v>
      </c>
      <c r="N140" t="s">
        <v>23</v>
      </c>
      <c r="O140" s="3">
        <v>45594.41269675926</v>
      </c>
    </row>
    <row r="141" spans="1:15" x14ac:dyDescent="0.2">
      <c r="A141" t="s">
        <v>63</v>
      </c>
      <c r="B141" t="s">
        <v>20</v>
      </c>
      <c r="C141" t="s">
        <v>18</v>
      </c>
      <c r="D141">
        <v>0.03</v>
      </c>
      <c r="E141">
        <v>2.5999999999999998E-4</v>
      </c>
      <c r="F141">
        <v>3.8100000000000002E-2</v>
      </c>
      <c r="G141">
        <v>6.8999999999999999E-3</v>
      </c>
      <c r="H141">
        <v>2.4400000000000002E-2</v>
      </c>
      <c r="J141">
        <v>0</v>
      </c>
      <c r="K141">
        <v>6.8999999999999999E-3</v>
      </c>
      <c r="L141">
        <v>0</v>
      </c>
      <c r="M141" t="s">
        <v>64</v>
      </c>
      <c r="N141" t="s">
        <v>31</v>
      </c>
    </row>
    <row r="142" spans="1:15" x14ac:dyDescent="0.2">
      <c r="A142" t="s">
        <v>45</v>
      </c>
      <c r="B142" t="s">
        <v>20</v>
      </c>
      <c r="C142" t="s">
        <v>18</v>
      </c>
      <c r="D142">
        <v>0.56999999999999995</v>
      </c>
      <c r="E142">
        <v>4.4999999999999997E-3</v>
      </c>
      <c r="F142">
        <v>0.54810000000000003</v>
      </c>
      <c r="G142">
        <v>8.6E-3</v>
      </c>
      <c r="H142">
        <v>0.31719999999999998</v>
      </c>
      <c r="I142" t="s">
        <v>46</v>
      </c>
      <c r="J142">
        <v>0.6603</v>
      </c>
      <c r="K142">
        <v>1.04E-2</v>
      </c>
      <c r="L142">
        <v>0.04</v>
      </c>
      <c r="M142" t="s">
        <v>47</v>
      </c>
      <c r="N142" t="s">
        <v>23</v>
      </c>
      <c r="O142" s="3">
        <v>45567.822025462963</v>
      </c>
    </row>
    <row r="143" spans="1:15" x14ac:dyDescent="0.2">
      <c r="A143" t="s">
        <v>26</v>
      </c>
      <c r="B143" t="s">
        <v>20</v>
      </c>
      <c r="C143" t="s">
        <v>18</v>
      </c>
      <c r="D143">
        <v>9.19</v>
      </c>
      <c r="E143">
        <v>7.8839999999999993E-2</v>
      </c>
      <c r="F143">
        <v>9.1127000000000002</v>
      </c>
      <c r="G143">
        <v>2.0400000000000001E-2</v>
      </c>
      <c r="H143">
        <v>5.1454000000000004</v>
      </c>
      <c r="I143" t="s">
        <v>27</v>
      </c>
      <c r="J143">
        <v>12.7502</v>
      </c>
      <c r="K143">
        <v>2.86E-2</v>
      </c>
      <c r="L143">
        <v>0.68</v>
      </c>
      <c r="M143" t="s">
        <v>28</v>
      </c>
      <c r="N143" t="s">
        <v>23</v>
      </c>
      <c r="O143" s="3">
        <v>45517.833564814813</v>
      </c>
    </row>
    <row r="144" spans="1:15" x14ac:dyDescent="0.2">
      <c r="A144" t="s">
        <v>48</v>
      </c>
      <c r="B144" t="s">
        <v>20</v>
      </c>
      <c r="C144" t="s">
        <v>18</v>
      </c>
      <c r="D144">
        <v>1.1299999999999999</v>
      </c>
      <c r="E144">
        <v>1.1299999999999999E-2</v>
      </c>
      <c r="F144">
        <v>1.4075</v>
      </c>
      <c r="G144">
        <v>1.3100000000000001E-2</v>
      </c>
      <c r="H144">
        <v>0.66500000000000004</v>
      </c>
      <c r="I144" t="s">
        <v>49</v>
      </c>
      <c r="J144">
        <v>2.3477000000000001</v>
      </c>
      <c r="K144">
        <v>2.18E-2</v>
      </c>
      <c r="L144">
        <v>0.09</v>
      </c>
      <c r="M144" t="s">
        <v>48</v>
      </c>
      <c r="N144" t="s">
        <v>31</v>
      </c>
    </row>
    <row r="145" spans="1:15" x14ac:dyDescent="0.2">
      <c r="A145" t="s">
        <v>54</v>
      </c>
      <c r="B145" t="s">
        <v>20</v>
      </c>
      <c r="C145" t="s">
        <v>18</v>
      </c>
      <c r="D145">
        <v>7.0000000000000007E-2</v>
      </c>
      <c r="E145">
        <v>6.9999999999999999E-4</v>
      </c>
      <c r="F145">
        <v>8.3599999999999994E-2</v>
      </c>
      <c r="G145">
        <v>1.0699999999999999E-2</v>
      </c>
      <c r="H145">
        <v>3.6400000000000002E-2</v>
      </c>
      <c r="I145" t="s">
        <v>57</v>
      </c>
      <c r="J145">
        <v>0.1222</v>
      </c>
      <c r="K145">
        <v>1.5599999999999999E-2</v>
      </c>
      <c r="L145">
        <v>0</v>
      </c>
      <c r="M145" t="s">
        <v>54</v>
      </c>
      <c r="N145" t="s">
        <v>31</v>
      </c>
    </row>
    <row r="146" spans="1:15" x14ac:dyDescent="0.2">
      <c r="A146" t="s">
        <v>29</v>
      </c>
      <c r="B146" t="s">
        <v>20</v>
      </c>
      <c r="C146" t="s">
        <v>18</v>
      </c>
      <c r="D146">
        <v>0.13</v>
      </c>
      <c r="E146">
        <v>1.2700000000000001E-3</v>
      </c>
      <c r="F146">
        <v>0.1565</v>
      </c>
      <c r="G146">
        <v>1.2500000000000001E-2</v>
      </c>
      <c r="H146">
        <v>6.4500000000000002E-2</v>
      </c>
      <c r="I146" t="s">
        <v>30</v>
      </c>
      <c r="J146">
        <v>0.2021</v>
      </c>
      <c r="K146">
        <v>1.6199999999999999E-2</v>
      </c>
      <c r="L146">
        <v>0.01</v>
      </c>
      <c r="M146" t="s">
        <v>29</v>
      </c>
      <c r="N146" t="s">
        <v>31</v>
      </c>
    </row>
    <row r="147" spans="1:15" x14ac:dyDescent="0.2">
      <c r="A147" t="s">
        <v>32</v>
      </c>
      <c r="B147" t="s">
        <v>20</v>
      </c>
      <c r="C147" t="s">
        <v>18</v>
      </c>
      <c r="D147">
        <v>8.27</v>
      </c>
      <c r="E147">
        <v>7.5170000000000001E-2</v>
      </c>
      <c r="F147">
        <v>9.0202000000000009</v>
      </c>
      <c r="G147">
        <v>3.1300000000000001E-2</v>
      </c>
      <c r="H147">
        <v>3.6553</v>
      </c>
      <c r="I147" t="s">
        <v>33</v>
      </c>
      <c r="J147">
        <v>11.6043</v>
      </c>
      <c r="K147">
        <v>4.0300000000000002E-2</v>
      </c>
      <c r="L147">
        <v>0.49</v>
      </c>
      <c r="M147" t="s">
        <v>34</v>
      </c>
      <c r="N147" t="s">
        <v>23</v>
      </c>
      <c r="O147" s="3">
        <v>45517.833124999997</v>
      </c>
    </row>
    <row r="148" spans="1:15" x14ac:dyDescent="0.2">
      <c r="A148" t="s">
        <v>37</v>
      </c>
      <c r="F148">
        <v>98.594899999999996</v>
      </c>
      <c r="H148">
        <v>100</v>
      </c>
      <c r="J148">
        <v>98.556700000000006</v>
      </c>
      <c r="L148" t="s">
        <v>140</v>
      </c>
    </row>
    <row r="153" spans="1:15" x14ac:dyDescent="0.2">
      <c r="A153" t="s">
        <v>136</v>
      </c>
    </row>
    <row r="154" spans="1:15" x14ac:dyDescent="0.2">
      <c r="A154" t="s">
        <v>3</v>
      </c>
      <c r="B154" t="s">
        <v>4</v>
      </c>
      <c r="C154" t="s">
        <v>5</v>
      </c>
      <c r="D154" t="s">
        <v>6</v>
      </c>
      <c r="E154" t="s">
        <v>7</v>
      </c>
      <c r="F154" t="s">
        <v>8</v>
      </c>
      <c r="G154" t="s">
        <v>9</v>
      </c>
      <c r="H154" t="s">
        <v>10</v>
      </c>
      <c r="I154" t="s">
        <v>11</v>
      </c>
      <c r="J154" t="s">
        <v>12</v>
      </c>
      <c r="K154" t="s">
        <v>13</v>
      </c>
      <c r="L154" t="s">
        <v>67</v>
      </c>
      <c r="M154" t="s">
        <v>14</v>
      </c>
      <c r="N154" t="s">
        <v>15</v>
      </c>
      <c r="O154" t="s">
        <v>16</v>
      </c>
    </row>
    <row r="155" spans="1:15" x14ac:dyDescent="0.2">
      <c r="A155" t="s">
        <v>17</v>
      </c>
      <c r="C155" t="s">
        <v>18</v>
      </c>
      <c r="F155">
        <v>42.444200000000002</v>
      </c>
      <c r="H155">
        <v>60.066000000000003</v>
      </c>
      <c r="L155">
        <v>8</v>
      </c>
    </row>
    <row r="156" spans="1:15" x14ac:dyDescent="0.2">
      <c r="A156" t="s">
        <v>40</v>
      </c>
      <c r="B156" t="s">
        <v>20</v>
      </c>
      <c r="C156" t="s">
        <v>18</v>
      </c>
      <c r="D156">
        <v>1.31</v>
      </c>
      <c r="E156">
        <v>5.13E-3</v>
      </c>
      <c r="F156">
        <v>1.7087000000000001</v>
      </c>
      <c r="G156">
        <v>1.66E-2</v>
      </c>
      <c r="H156">
        <v>1.6828000000000001</v>
      </c>
      <c r="I156" t="s">
        <v>41</v>
      </c>
      <c r="J156">
        <v>2.3033000000000001</v>
      </c>
      <c r="K156">
        <v>2.24E-2</v>
      </c>
      <c r="L156">
        <v>0.22</v>
      </c>
      <c r="M156" t="s">
        <v>42</v>
      </c>
      <c r="N156" t="s">
        <v>23</v>
      </c>
      <c r="O156" s="3">
        <v>45565.922175925924</v>
      </c>
    </row>
    <row r="157" spans="1:15" x14ac:dyDescent="0.2">
      <c r="A157" t="s">
        <v>19</v>
      </c>
      <c r="B157" t="s">
        <v>20</v>
      </c>
      <c r="C157" t="s">
        <v>18</v>
      </c>
      <c r="D157">
        <v>4.3099999999999996</v>
      </c>
      <c r="E157">
        <v>2.495E-2</v>
      </c>
      <c r="F157">
        <v>5.7039</v>
      </c>
      <c r="G157">
        <v>1.8800000000000001E-2</v>
      </c>
      <c r="H157">
        <v>5.3120000000000003</v>
      </c>
      <c r="I157" t="s">
        <v>21</v>
      </c>
      <c r="J157">
        <v>9.4574999999999996</v>
      </c>
      <c r="K157">
        <v>3.1199999999999999E-2</v>
      </c>
      <c r="L157">
        <v>0.71</v>
      </c>
      <c r="M157" t="s">
        <v>22</v>
      </c>
      <c r="N157" t="s">
        <v>23</v>
      </c>
      <c r="O157" s="3">
        <v>45517.833379629628</v>
      </c>
    </row>
    <row r="158" spans="1:15" x14ac:dyDescent="0.2">
      <c r="A158" t="s">
        <v>43</v>
      </c>
      <c r="B158" t="s">
        <v>20</v>
      </c>
      <c r="C158" t="s">
        <v>18</v>
      </c>
      <c r="D158">
        <v>4.63</v>
      </c>
      <c r="E158">
        <v>3.3279999999999997E-2</v>
      </c>
      <c r="F158">
        <v>6.5010000000000003</v>
      </c>
      <c r="G158">
        <v>1.8599999999999998E-2</v>
      </c>
      <c r="H158">
        <v>5.4551999999999996</v>
      </c>
      <c r="I158" t="s">
        <v>44</v>
      </c>
      <c r="J158">
        <v>12.283300000000001</v>
      </c>
      <c r="K158">
        <v>3.5200000000000002E-2</v>
      </c>
      <c r="L158">
        <v>0.73</v>
      </c>
      <c r="M158" t="s">
        <v>44</v>
      </c>
      <c r="N158" t="s">
        <v>31</v>
      </c>
    </row>
    <row r="159" spans="1:15" x14ac:dyDescent="0.2">
      <c r="A159" t="s">
        <v>24</v>
      </c>
      <c r="B159" t="s">
        <v>20</v>
      </c>
      <c r="C159" t="s">
        <v>18</v>
      </c>
      <c r="D159">
        <v>24.69</v>
      </c>
      <c r="E159">
        <v>0.12803</v>
      </c>
      <c r="F159">
        <v>21.599</v>
      </c>
      <c r="G159">
        <v>2.9899999999999999E-2</v>
      </c>
      <c r="H159">
        <v>17.411899999999999</v>
      </c>
      <c r="I159" t="s">
        <v>25</v>
      </c>
      <c r="J159">
        <v>46.206400000000002</v>
      </c>
      <c r="K159">
        <v>6.3899999999999998E-2</v>
      </c>
      <c r="L159">
        <v>2.3199999999999998</v>
      </c>
      <c r="M159" t="s">
        <v>22</v>
      </c>
      <c r="N159" t="s">
        <v>23</v>
      </c>
      <c r="O159" s="3">
        <v>45517.833414351851</v>
      </c>
    </row>
    <row r="160" spans="1:15" x14ac:dyDescent="0.2">
      <c r="A160" t="s">
        <v>53</v>
      </c>
      <c r="B160" t="s">
        <v>20</v>
      </c>
      <c r="C160" t="s">
        <v>18</v>
      </c>
      <c r="D160">
        <v>0.09</v>
      </c>
      <c r="E160">
        <v>4.8999999999999998E-4</v>
      </c>
      <c r="F160">
        <v>9.4399999999999998E-2</v>
      </c>
      <c r="G160">
        <v>8.2000000000000007E-3</v>
      </c>
      <c r="H160">
        <v>6.9000000000000006E-2</v>
      </c>
      <c r="I160" t="s">
        <v>55</v>
      </c>
      <c r="J160">
        <v>0.21629999999999999</v>
      </c>
      <c r="K160">
        <v>1.8700000000000001E-2</v>
      </c>
      <c r="L160">
        <v>0.01</v>
      </c>
      <c r="M160" t="s">
        <v>56</v>
      </c>
      <c r="N160" t="s">
        <v>31</v>
      </c>
    </row>
    <row r="161" spans="1:15" x14ac:dyDescent="0.2">
      <c r="A161" t="s">
        <v>60</v>
      </c>
      <c r="B161" t="s">
        <v>20</v>
      </c>
      <c r="C161" t="s">
        <v>18</v>
      </c>
      <c r="D161">
        <v>0.13</v>
      </c>
      <c r="E161">
        <v>1.15E-3</v>
      </c>
      <c r="F161">
        <v>0.17960000000000001</v>
      </c>
      <c r="G161">
        <v>7.4999999999999997E-3</v>
      </c>
      <c r="H161">
        <v>0.1268</v>
      </c>
      <c r="I161" t="s">
        <v>61</v>
      </c>
      <c r="J161">
        <v>0.44850000000000001</v>
      </c>
      <c r="K161">
        <v>1.8700000000000001E-2</v>
      </c>
      <c r="L161">
        <v>0.02</v>
      </c>
      <c r="M161" t="s">
        <v>62</v>
      </c>
      <c r="N161" t="s">
        <v>31</v>
      </c>
    </row>
    <row r="162" spans="1:15" x14ac:dyDescent="0.2">
      <c r="A162" t="s">
        <v>63</v>
      </c>
      <c r="B162" t="s">
        <v>20</v>
      </c>
      <c r="C162" t="s">
        <v>18</v>
      </c>
      <c r="D162">
        <v>0.03</v>
      </c>
      <c r="E162">
        <v>2.9999999999999997E-4</v>
      </c>
      <c r="F162">
        <v>4.3200000000000002E-2</v>
      </c>
      <c r="G162">
        <v>6.8999999999999999E-3</v>
      </c>
      <c r="H162">
        <v>2.76E-2</v>
      </c>
      <c r="J162">
        <v>0</v>
      </c>
      <c r="K162">
        <v>6.8999999999999999E-3</v>
      </c>
      <c r="L162">
        <v>0</v>
      </c>
      <c r="M162" t="s">
        <v>64</v>
      </c>
      <c r="N162" t="s">
        <v>31</v>
      </c>
    </row>
    <row r="163" spans="1:15" x14ac:dyDescent="0.2">
      <c r="A163" t="s">
        <v>45</v>
      </c>
      <c r="B163" t="s">
        <v>20</v>
      </c>
      <c r="C163" t="s">
        <v>18</v>
      </c>
      <c r="D163">
        <v>0.56000000000000005</v>
      </c>
      <c r="E163">
        <v>4.45E-3</v>
      </c>
      <c r="F163">
        <v>0.5423</v>
      </c>
      <c r="G163">
        <v>8.6999999999999994E-3</v>
      </c>
      <c r="H163">
        <v>0.314</v>
      </c>
      <c r="I163" t="s">
        <v>46</v>
      </c>
      <c r="J163">
        <v>0.6532</v>
      </c>
      <c r="K163">
        <v>1.04E-2</v>
      </c>
      <c r="L163">
        <v>0.04</v>
      </c>
      <c r="M163" t="s">
        <v>47</v>
      </c>
      <c r="N163" t="s">
        <v>23</v>
      </c>
      <c r="O163" s="3">
        <v>45567.822025462963</v>
      </c>
    </row>
    <row r="164" spans="1:15" x14ac:dyDescent="0.2">
      <c r="A164" t="s">
        <v>26</v>
      </c>
      <c r="B164" t="s">
        <v>20</v>
      </c>
      <c r="C164" t="s">
        <v>18</v>
      </c>
      <c r="D164">
        <v>9.16</v>
      </c>
      <c r="E164">
        <v>7.8640000000000002E-2</v>
      </c>
      <c r="F164">
        <v>9.0912000000000006</v>
      </c>
      <c r="G164">
        <v>2.0400000000000001E-2</v>
      </c>
      <c r="H164">
        <v>5.1356999999999999</v>
      </c>
      <c r="I164" t="s">
        <v>27</v>
      </c>
      <c r="J164">
        <v>12.7203</v>
      </c>
      <c r="K164">
        <v>2.86E-2</v>
      </c>
      <c r="L164">
        <v>0.68</v>
      </c>
      <c r="M164" t="s">
        <v>28</v>
      </c>
      <c r="N164" t="s">
        <v>23</v>
      </c>
      <c r="O164" s="3">
        <v>45517.833564814813</v>
      </c>
    </row>
    <row r="165" spans="1:15" x14ac:dyDescent="0.2">
      <c r="A165" t="s">
        <v>48</v>
      </c>
      <c r="B165" t="s">
        <v>20</v>
      </c>
      <c r="C165" t="s">
        <v>18</v>
      </c>
      <c r="D165">
        <v>1.1200000000000001</v>
      </c>
      <c r="E165">
        <v>1.123E-2</v>
      </c>
      <c r="F165">
        <v>1.399</v>
      </c>
      <c r="G165">
        <v>1.3100000000000001E-2</v>
      </c>
      <c r="H165">
        <v>0.6613</v>
      </c>
      <c r="I165" t="s">
        <v>49</v>
      </c>
      <c r="J165">
        <v>2.3334999999999999</v>
      </c>
      <c r="K165">
        <v>2.1899999999999999E-2</v>
      </c>
      <c r="L165">
        <v>0.09</v>
      </c>
      <c r="M165" t="s">
        <v>48</v>
      </c>
      <c r="N165" t="s">
        <v>31</v>
      </c>
    </row>
    <row r="166" spans="1:15" x14ac:dyDescent="0.2">
      <c r="A166" t="s">
        <v>29</v>
      </c>
      <c r="B166" t="s">
        <v>20</v>
      </c>
      <c r="C166" t="s">
        <v>18</v>
      </c>
      <c r="D166">
        <v>0.12</v>
      </c>
      <c r="E166">
        <v>1.15E-3</v>
      </c>
      <c r="F166">
        <v>0.14169999999999999</v>
      </c>
      <c r="G166">
        <v>1.2500000000000001E-2</v>
      </c>
      <c r="H166">
        <v>5.8400000000000001E-2</v>
      </c>
      <c r="I166" t="s">
        <v>30</v>
      </c>
      <c r="J166">
        <v>0.183</v>
      </c>
      <c r="K166">
        <v>1.61E-2</v>
      </c>
      <c r="L166">
        <v>0.01</v>
      </c>
      <c r="M166" t="s">
        <v>29</v>
      </c>
      <c r="N166" t="s">
        <v>31</v>
      </c>
    </row>
    <row r="167" spans="1:15" x14ac:dyDescent="0.2">
      <c r="A167" t="s">
        <v>32</v>
      </c>
      <c r="B167" t="s">
        <v>20</v>
      </c>
      <c r="C167" t="s">
        <v>18</v>
      </c>
      <c r="D167">
        <v>8.32</v>
      </c>
      <c r="E167">
        <v>7.5639999999999999E-2</v>
      </c>
      <c r="F167">
        <v>9.0754999999999999</v>
      </c>
      <c r="G167">
        <v>3.1300000000000001E-2</v>
      </c>
      <c r="H167">
        <v>3.6793999999999998</v>
      </c>
      <c r="I167" t="s">
        <v>33</v>
      </c>
      <c r="J167">
        <v>11.6754</v>
      </c>
      <c r="K167">
        <v>4.0300000000000002E-2</v>
      </c>
      <c r="L167">
        <v>0.49</v>
      </c>
      <c r="M167" t="s">
        <v>34</v>
      </c>
      <c r="N167" t="s">
        <v>23</v>
      </c>
      <c r="O167" s="3">
        <v>45517.833124999997</v>
      </c>
    </row>
    <row r="168" spans="1:15" x14ac:dyDescent="0.2">
      <c r="A168" t="s">
        <v>37</v>
      </c>
      <c r="F168">
        <v>98.523799999999994</v>
      </c>
      <c r="H168">
        <v>100</v>
      </c>
      <c r="J168">
        <v>98.480599999999995</v>
      </c>
      <c r="L168" t="s">
        <v>70</v>
      </c>
    </row>
    <row r="170" spans="1:15" x14ac:dyDescent="0.2">
      <c r="A170" t="s">
        <v>156</v>
      </c>
    </row>
    <row r="171" spans="1:15" x14ac:dyDescent="0.2">
      <c r="A171" t="s">
        <v>3</v>
      </c>
      <c r="B171" t="s">
        <v>4</v>
      </c>
      <c r="C171" t="s">
        <v>5</v>
      </c>
      <c r="D171" t="s">
        <v>6</v>
      </c>
      <c r="E171" t="s">
        <v>7</v>
      </c>
      <c r="F171" t="s">
        <v>8</v>
      </c>
      <c r="G171" t="s">
        <v>9</v>
      </c>
      <c r="H171" t="s">
        <v>10</v>
      </c>
      <c r="I171" t="s">
        <v>11</v>
      </c>
      <c r="J171" t="s">
        <v>12</v>
      </c>
      <c r="K171" t="s">
        <v>13</v>
      </c>
      <c r="L171" t="s">
        <v>67</v>
      </c>
      <c r="M171" t="s">
        <v>14</v>
      </c>
      <c r="N171" t="s">
        <v>15</v>
      </c>
      <c r="O171" t="s">
        <v>16</v>
      </c>
    </row>
    <row r="172" spans="1:15" x14ac:dyDescent="0.2">
      <c r="A172" t="s">
        <v>17</v>
      </c>
      <c r="C172" t="s">
        <v>18</v>
      </c>
      <c r="F172">
        <v>42.4163</v>
      </c>
      <c r="H172">
        <v>60.0578</v>
      </c>
      <c r="L172">
        <v>8</v>
      </c>
    </row>
    <row r="173" spans="1:15" x14ac:dyDescent="0.2">
      <c r="A173" t="s">
        <v>40</v>
      </c>
      <c r="B173" t="s">
        <v>20</v>
      </c>
      <c r="C173" t="s">
        <v>18</v>
      </c>
      <c r="D173">
        <v>1.31</v>
      </c>
      <c r="E173">
        <v>5.13E-3</v>
      </c>
      <c r="F173">
        <v>1.7087000000000001</v>
      </c>
      <c r="G173">
        <v>1.66E-2</v>
      </c>
      <c r="H173">
        <v>1.6837</v>
      </c>
      <c r="I173" t="s">
        <v>41</v>
      </c>
      <c r="J173">
        <v>2.3031999999999999</v>
      </c>
      <c r="K173">
        <v>2.24E-2</v>
      </c>
      <c r="L173">
        <v>0.22</v>
      </c>
      <c r="M173" t="s">
        <v>42</v>
      </c>
      <c r="N173" t="s">
        <v>23</v>
      </c>
      <c r="O173" s="3">
        <v>45565.922175925924</v>
      </c>
    </row>
    <row r="174" spans="1:15" x14ac:dyDescent="0.2">
      <c r="A174" t="s">
        <v>19</v>
      </c>
      <c r="B174" t="s">
        <v>20</v>
      </c>
      <c r="C174" t="s">
        <v>18</v>
      </c>
      <c r="D174">
        <v>4.3099999999999996</v>
      </c>
      <c r="E174">
        <v>2.495E-2</v>
      </c>
      <c r="F174">
        <v>5.7039999999999997</v>
      </c>
      <c r="G174">
        <v>1.8800000000000001E-2</v>
      </c>
      <c r="H174">
        <v>5.3148</v>
      </c>
      <c r="I174" t="s">
        <v>21</v>
      </c>
      <c r="J174">
        <v>9.4575999999999993</v>
      </c>
      <c r="K174">
        <v>3.1199999999999999E-2</v>
      </c>
      <c r="L174">
        <v>0.71</v>
      </c>
      <c r="M174" t="s">
        <v>22</v>
      </c>
      <c r="N174" t="s">
        <v>23</v>
      </c>
      <c r="O174" s="3">
        <v>45517.833379629628</v>
      </c>
    </row>
    <row r="175" spans="1:15" x14ac:dyDescent="0.2">
      <c r="A175" t="s">
        <v>43</v>
      </c>
      <c r="B175" t="s">
        <v>20</v>
      </c>
      <c r="C175" t="s">
        <v>18</v>
      </c>
      <c r="D175">
        <v>4.63</v>
      </c>
      <c r="E175">
        <v>3.3279999999999997E-2</v>
      </c>
      <c r="F175">
        <v>6.5015000000000001</v>
      </c>
      <c r="G175">
        <v>1.8599999999999998E-2</v>
      </c>
      <c r="H175">
        <v>5.4584000000000001</v>
      </c>
      <c r="I175" t="s">
        <v>44</v>
      </c>
      <c r="J175">
        <v>12.2841</v>
      </c>
      <c r="K175">
        <v>3.5200000000000002E-2</v>
      </c>
      <c r="L175">
        <v>0.73</v>
      </c>
      <c r="M175" t="s">
        <v>44</v>
      </c>
      <c r="N175" t="s">
        <v>31</v>
      </c>
    </row>
    <row r="176" spans="1:15" x14ac:dyDescent="0.2">
      <c r="A176" t="s">
        <v>24</v>
      </c>
      <c r="B176" t="s">
        <v>20</v>
      </c>
      <c r="C176" t="s">
        <v>18</v>
      </c>
      <c r="D176">
        <v>24.69</v>
      </c>
      <c r="E176">
        <v>0.12803</v>
      </c>
      <c r="F176">
        <v>21.600999999999999</v>
      </c>
      <c r="G176">
        <v>2.9899999999999999E-2</v>
      </c>
      <c r="H176">
        <v>17.422599999999999</v>
      </c>
      <c r="I176" t="s">
        <v>25</v>
      </c>
      <c r="J176">
        <v>46.210700000000003</v>
      </c>
      <c r="K176">
        <v>6.3899999999999998E-2</v>
      </c>
      <c r="L176">
        <v>2.3199999999999998</v>
      </c>
      <c r="M176" t="s">
        <v>22</v>
      </c>
      <c r="N176" t="s">
        <v>23</v>
      </c>
      <c r="O176" s="3">
        <v>45517.833414351851</v>
      </c>
    </row>
    <row r="177" spans="1:15" x14ac:dyDescent="0.2">
      <c r="A177" t="s">
        <v>53</v>
      </c>
      <c r="B177" t="s">
        <v>20</v>
      </c>
      <c r="C177" t="s">
        <v>18</v>
      </c>
      <c r="D177">
        <v>0.09</v>
      </c>
      <c r="E177">
        <v>4.8999999999999998E-4</v>
      </c>
      <c r="F177">
        <v>9.4399999999999998E-2</v>
      </c>
      <c r="G177">
        <v>8.2000000000000007E-3</v>
      </c>
      <c r="H177">
        <v>6.9099999999999995E-2</v>
      </c>
      <c r="I177" t="s">
        <v>55</v>
      </c>
      <c r="J177">
        <v>0.21640000000000001</v>
      </c>
      <c r="K177">
        <v>1.8700000000000001E-2</v>
      </c>
      <c r="L177">
        <v>0.01</v>
      </c>
      <c r="M177" t="s">
        <v>56</v>
      </c>
      <c r="N177" t="s">
        <v>31</v>
      </c>
    </row>
    <row r="178" spans="1:15" x14ac:dyDescent="0.2">
      <c r="A178" t="s">
        <v>60</v>
      </c>
      <c r="B178" t="s">
        <v>101</v>
      </c>
      <c r="C178" t="s">
        <v>102</v>
      </c>
      <c r="D178">
        <v>0.14000000000000001</v>
      </c>
      <c r="E178">
        <v>1.07E-3</v>
      </c>
      <c r="F178">
        <v>0.1593</v>
      </c>
      <c r="G178">
        <v>3.3999999999999998E-3</v>
      </c>
      <c r="H178">
        <v>0.1125</v>
      </c>
      <c r="I178" t="s">
        <v>61</v>
      </c>
      <c r="J178">
        <v>0.3977</v>
      </c>
      <c r="K178">
        <v>8.5000000000000006E-3</v>
      </c>
      <c r="L178">
        <v>0.01</v>
      </c>
      <c r="M178" t="s">
        <v>127</v>
      </c>
      <c r="N178" t="s">
        <v>23</v>
      </c>
      <c r="O178" s="3">
        <v>45594.41269675926</v>
      </c>
    </row>
    <row r="179" spans="1:15" x14ac:dyDescent="0.2">
      <c r="A179" t="s">
        <v>63</v>
      </c>
      <c r="B179" t="s">
        <v>20</v>
      </c>
      <c r="C179" t="s">
        <v>18</v>
      </c>
      <c r="D179">
        <v>0.03</v>
      </c>
      <c r="E179">
        <v>2.9999999999999997E-4</v>
      </c>
      <c r="F179">
        <v>4.3200000000000002E-2</v>
      </c>
      <c r="G179">
        <v>6.8999999999999999E-3</v>
      </c>
      <c r="H179">
        <v>2.76E-2</v>
      </c>
      <c r="J179">
        <v>0</v>
      </c>
      <c r="K179">
        <v>6.8999999999999999E-3</v>
      </c>
      <c r="L179">
        <v>0</v>
      </c>
      <c r="M179" t="s">
        <v>64</v>
      </c>
      <c r="N179" t="s">
        <v>31</v>
      </c>
    </row>
    <row r="180" spans="1:15" x14ac:dyDescent="0.2">
      <c r="A180" t="s">
        <v>45</v>
      </c>
      <c r="B180" t="s">
        <v>20</v>
      </c>
      <c r="C180" t="s">
        <v>18</v>
      </c>
      <c r="D180">
        <v>0.56000000000000005</v>
      </c>
      <c r="E180">
        <v>4.45E-3</v>
      </c>
      <c r="F180">
        <v>0.5423</v>
      </c>
      <c r="G180">
        <v>8.6999999999999994E-3</v>
      </c>
      <c r="H180">
        <v>0.31419999999999998</v>
      </c>
      <c r="I180" t="s">
        <v>46</v>
      </c>
      <c r="J180">
        <v>0.6532</v>
      </c>
      <c r="K180">
        <v>1.04E-2</v>
      </c>
      <c r="L180">
        <v>0.04</v>
      </c>
      <c r="M180" t="s">
        <v>47</v>
      </c>
      <c r="N180" t="s">
        <v>23</v>
      </c>
      <c r="O180" s="3">
        <v>45567.822025462963</v>
      </c>
    </row>
    <row r="181" spans="1:15" x14ac:dyDescent="0.2">
      <c r="A181" t="s">
        <v>26</v>
      </c>
      <c r="B181" t="s">
        <v>20</v>
      </c>
      <c r="C181" t="s">
        <v>18</v>
      </c>
      <c r="D181">
        <v>9.16</v>
      </c>
      <c r="E181">
        <v>7.8640000000000002E-2</v>
      </c>
      <c r="F181">
        <v>9.0907999999999998</v>
      </c>
      <c r="G181">
        <v>2.0400000000000001E-2</v>
      </c>
      <c r="H181">
        <v>5.1380999999999997</v>
      </c>
      <c r="I181" t="s">
        <v>27</v>
      </c>
      <c r="J181">
        <v>12.7197</v>
      </c>
      <c r="K181">
        <v>2.86E-2</v>
      </c>
      <c r="L181">
        <v>0.68</v>
      </c>
      <c r="M181" t="s">
        <v>28</v>
      </c>
      <c r="N181" t="s">
        <v>23</v>
      </c>
      <c r="O181" s="3">
        <v>45517.833564814813</v>
      </c>
    </row>
    <row r="182" spans="1:15" x14ac:dyDescent="0.2">
      <c r="A182" t="s">
        <v>48</v>
      </c>
      <c r="B182" t="s">
        <v>20</v>
      </c>
      <c r="C182" t="s">
        <v>18</v>
      </c>
      <c r="D182">
        <v>1.1200000000000001</v>
      </c>
      <c r="E182">
        <v>1.123E-2</v>
      </c>
      <c r="F182">
        <v>1.399</v>
      </c>
      <c r="G182">
        <v>1.3100000000000001E-2</v>
      </c>
      <c r="H182">
        <v>0.66159999999999997</v>
      </c>
      <c r="I182" t="s">
        <v>49</v>
      </c>
      <c r="J182">
        <v>2.3334999999999999</v>
      </c>
      <c r="K182">
        <v>2.1899999999999999E-2</v>
      </c>
      <c r="L182">
        <v>0.09</v>
      </c>
      <c r="M182" t="s">
        <v>48</v>
      </c>
      <c r="N182" t="s">
        <v>31</v>
      </c>
    </row>
    <row r="183" spans="1:15" x14ac:dyDescent="0.2">
      <c r="A183" t="s">
        <v>29</v>
      </c>
      <c r="B183" t="s">
        <v>20</v>
      </c>
      <c r="C183" t="s">
        <v>18</v>
      </c>
      <c r="D183">
        <v>0.12</v>
      </c>
      <c r="E183">
        <v>1.15E-3</v>
      </c>
      <c r="F183">
        <v>0.14169999999999999</v>
      </c>
      <c r="G183">
        <v>1.2500000000000001E-2</v>
      </c>
      <c r="H183">
        <v>5.8400000000000001E-2</v>
      </c>
      <c r="I183" t="s">
        <v>30</v>
      </c>
      <c r="J183">
        <v>0.183</v>
      </c>
      <c r="K183">
        <v>1.61E-2</v>
      </c>
      <c r="L183">
        <v>0.01</v>
      </c>
      <c r="M183" t="s">
        <v>29</v>
      </c>
      <c r="N183" t="s">
        <v>31</v>
      </c>
    </row>
    <row r="184" spans="1:15" x14ac:dyDescent="0.2">
      <c r="A184" t="s">
        <v>32</v>
      </c>
      <c r="B184" t="s">
        <v>20</v>
      </c>
      <c r="C184" t="s">
        <v>18</v>
      </c>
      <c r="D184">
        <v>8.32</v>
      </c>
      <c r="E184">
        <v>7.5639999999999999E-2</v>
      </c>
      <c r="F184">
        <v>9.0754000000000001</v>
      </c>
      <c r="G184">
        <v>3.1300000000000001E-2</v>
      </c>
      <c r="H184">
        <v>3.6812</v>
      </c>
      <c r="I184" t="s">
        <v>33</v>
      </c>
      <c r="J184">
        <v>11.6752</v>
      </c>
      <c r="K184">
        <v>4.0300000000000002E-2</v>
      </c>
      <c r="L184">
        <v>0.49</v>
      </c>
      <c r="M184" t="s">
        <v>34</v>
      </c>
      <c r="N184" t="s">
        <v>23</v>
      </c>
      <c r="O184" s="3">
        <v>45517.833124999997</v>
      </c>
    </row>
    <row r="185" spans="1:15" x14ac:dyDescent="0.2">
      <c r="A185" t="s">
        <v>37</v>
      </c>
      <c r="F185">
        <v>98.477400000000003</v>
      </c>
      <c r="H185">
        <v>100</v>
      </c>
      <c r="J185">
        <v>98.434299999999993</v>
      </c>
      <c r="L185" t="s">
        <v>70</v>
      </c>
    </row>
    <row r="188" spans="1:15" x14ac:dyDescent="0.2">
      <c r="A188" t="s">
        <v>137</v>
      </c>
    </row>
    <row r="189" spans="1:15" x14ac:dyDescent="0.2">
      <c r="A189" t="s">
        <v>3</v>
      </c>
      <c r="B189" t="s">
        <v>4</v>
      </c>
      <c r="C189" t="s">
        <v>5</v>
      </c>
      <c r="D189" t="s">
        <v>6</v>
      </c>
      <c r="E189" t="s">
        <v>7</v>
      </c>
      <c r="F189" t="s">
        <v>8</v>
      </c>
      <c r="G189" t="s">
        <v>9</v>
      </c>
      <c r="H189" t="s">
        <v>10</v>
      </c>
      <c r="I189" t="s">
        <v>11</v>
      </c>
      <c r="J189" t="s">
        <v>12</v>
      </c>
      <c r="K189" t="s">
        <v>13</v>
      </c>
      <c r="L189" t="s">
        <v>67</v>
      </c>
      <c r="M189" t="s">
        <v>14</v>
      </c>
      <c r="N189" t="s">
        <v>15</v>
      </c>
      <c r="O189" t="s">
        <v>16</v>
      </c>
    </row>
    <row r="190" spans="1:15" x14ac:dyDescent="0.2">
      <c r="A190" t="s">
        <v>17</v>
      </c>
      <c r="C190" t="s">
        <v>18</v>
      </c>
      <c r="F190">
        <v>42.6751</v>
      </c>
      <c r="H190">
        <v>60.068899999999999</v>
      </c>
      <c r="L190">
        <v>8</v>
      </c>
    </row>
    <row r="191" spans="1:15" x14ac:dyDescent="0.2">
      <c r="A191" t="s">
        <v>40</v>
      </c>
      <c r="B191" t="s">
        <v>20</v>
      </c>
      <c r="C191" t="s">
        <v>18</v>
      </c>
      <c r="D191">
        <v>1.32</v>
      </c>
      <c r="E191">
        <v>5.1900000000000002E-3</v>
      </c>
      <c r="F191">
        <v>1.7258</v>
      </c>
      <c r="G191">
        <v>1.67E-2</v>
      </c>
      <c r="H191">
        <v>1.6904999999999999</v>
      </c>
      <c r="I191" t="s">
        <v>41</v>
      </c>
      <c r="J191">
        <v>2.3262999999999998</v>
      </c>
      <c r="K191">
        <v>2.2499999999999999E-2</v>
      </c>
      <c r="L191">
        <v>0.23</v>
      </c>
      <c r="M191" t="s">
        <v>42</v>
      </c>
      <c r="N191" t="s">
        <v>23</v>
      </c>
      <c r="O191" s="3">
        <v>45565.922175925924</v>
      </c>
    </row>
    <row r="192" spans="1:15" x14ac:dyDescent="0.2">
      <c r="A192" t="s">
        <v>19</v>
      </c>
      <c r="B192" t="s">
        <v>20</v>
      </c>
      <c r="C192" t="s">
        <v>18</v>
      </c>
      <c r="D192">
        <v>4.3499999999999996</v>
      </c>
      <c r="E192">
        <v>2.513E-2</v>
      </c>
      <c r="F192">
        <v>5.7419000000000002</v>
      </c>
      <c r="G192">
        <v>1.89E-2</v>
      </c>
      <c r="H192">
        <v>5.3186999999999998</v>
      </c>
      <c r="I192" t="s">
        <v>21</v>
      </c>
      <c r="J192">
        <v>9.5205000000000002</v>
      </c>
      <c r="K192">
        <v>3.1300000000000001E-2</v>
      </c>
      <c r="L192">
        <v>0.71</v>
      </c>
      <c r="M192" t="s">
        <v>22</v>
      </c>
      <c r="N192" t="s">
        <v>23</v>
      </c>
      <c r="O192" s="3">
        <v>45517.833379629628</v>
      </c>
    </row>
    <row r="193" spans="1:15" x14ac:dyDescent="0.2">
      <c r="A193" t="s">
        <v>43</v>
      </c>
      <c r="B193" t="s">
        <v>20</v>
      </c>
      <c r="C193" t="s">
        <v>18</v>
      </c>
      <c r="D193">
        <v>4.68</v>
      </c>
      <c r="E193">
        <v>3.3599999999999998E-2</v>
      </c>
      <c r="F193">
        <v>6.5625</v>
      </c>
      <c r="G193">
        <v>1.8700000000000001E-2</v>
      </c>
      <c r="H193">
        <v>5.4771999999999998</v>
      </c>
      <c r="I193" t="s">
        <v>44</v>
      </c>
      <c r="J193">
        <v>12.3993</v>
      </c>
      <c r="K193">
        <v>3.5299999999999998E-2</v>
      </c>
      <c r="L193">
        <v>0.73</v>
      </c>
      <c r="M193" t="s">
        <v>44</v>
      </c>
      <c r="N193" t="s">
        <v>31</v>
      </c>
    </row>
    <row r="194" spans="1:15" x14ac:dyDescent="0.2">
      <c r="A194" t="s">
        <v>24</v>
      </c>
      <c r="B194" t="s">
        <v>20</v>
      </c>
      <c r="C194" t="s">
        <v>18</v>
      </c>
      <c r="D194">
        <v>24.81</v>
      </c>
      <c r="E194">
        <v>0.12866</v>
      </c>
      <c r="F194">
        <v>21.709800000000001</v>
      </c>
      <c r="G194">
        <v>2.9899999999999999E-2</v>
      </c>
      <c r="H194">
        <v>17.407399999999999</v>
      </c>
      <c r="I194" t="s">
        <v>25</v>
      </c>
      <c r="J194">
        <v>46.4435</v>
      </c>
      <c r="K194">
        <v>6.4100000000000004E-2</v>
      </c>
      <c r="L194">
        <v>2.3199999999999998</v>
      </c>
      <c r="M194" t="s">
        <v>22</v>
      </c>
      <c r="N194" t="s">
        <v>23</v>
      </c>
      <c r="O194" s="3">
        <v>45517.833414351851</v>
      </c>
    </row>
    <row r="195" spans="1:15" x14ac:dyDescent="0.2">
      <c r="A195" t="s">
        <v>53</v>
      </c>
      <c r="B195" t="s">
        <v>20</v>
      </c>
      <c r="C195" t="s">
        <v>18</v>
      </c>
      <c r="D195">
        <v>0.08</v>
      </c>
      <c r="E195">
        <v>4.4000000000000002E-4</v>
      </c>
      <c r="F195">
        <v>8.4199999999999997E-2</v>
      </c>
      <c r="G195">
        <v>8.2000000000000007E-3</v>
      </c>
      <c r="H195">
        <v>6.1199999999999997E-2</v>
      </c>
      <c r="I195" t="s">
        <v>55</v>
      </c>
      <c r="J195">
        <v>0.1928</v>
      </c>
      <c r="K195">
        <v>1.8800000000000001E-2</v>
      </c>
      <c r="L195">
        <v>0.01</v>
      </c>
      <c r="M195" t="s">
        <v>56</v>
      </c>
      <c r="N195" t="s">
        <v>31</v>
      </c>
    </row>
    <row r="196" spans="1:15" x14ac:dyDescent="0.2">
      <c r="A196" t="s">
        <v>60</v>
      </c>
      <c r="B196" t="s">
        <v>20</v>
      </c>
      <c r="C196" t="s">
        <v>18</v>
      </c>
      <c r="D196">
        <v>0.14000000000000001</v>
      </c>
      <c r="E196">
        <v>1.1800000000000001E-3</v>
      </c>
      <c r="F196">
        <v>0.1847</v>
      </c>
      <c r="G196">
        <v>7.4999999999999997E-3</v>
      </c>
      <c r="H196">
        <v>0.12970000000000001</v>
      </c>
      <c r="I196" t="s">
        <v>61</v>
      </c>
      <c r="J196">
        <v>0.46129999999999999</v>
      </c>
      <c r="K196">
        <v>1.8700000000000001E-2</v>
      </c>
      <c r="L196">
        <v>0.02</v>
      </c>
      <c r="M196" t="s">
        <v>62</v>
      </c>
      <c r="N196" t="s">
        <v>31</v>
      </c>
    </row>
    <row r="197" spans="1:15" x14ac:dyDescent="0.2">
      <c r="A197" t="s">
        <v>63</v>
      </c>
      <c r="B197" t="s">
        <v>20</v>
      </c>
      <c r="C197" t="s">
        <v>18</v>
      </c>
      <c r="D197">
        <v>0.03</v>
      </c>
      <c r="E197">
        <v>2.7999999999999998E-4</v>
      </c>
      <c r="F197">
        <v>4.07E-2</v>
      </c>
      <c r="G197">
        <v>6.8999999999999999E-3</v>
      </c>
      <c r="H197">
        <v>2.58E-2</v>
      </c>
      <c r="J197">
        <v>0</v>
      </c>
      <c r="K197">
        <v>6.8999999999999999E-3</v>
      </c>
      <c r="L197">
        <v>0</v>
      </c>
      <c r="M197" t="s">
        <v>64</v>
      </c>
      <c r="N197" t="s">
        <v>31</v>
      </c>
    </row>
    <row r="198" spans="1:15" x14ac:dyDescent="0.2">
      <c r="A198" t="s">
        <v>45</v>
      </c>
      <c r="B198" t="s">
        <v>20</v>
      </c>
      <c r="C198" t="s">
        <v>18</v>
      </c>
      <c r="D198">
        <v>0.56999999999999995</v>
      </c>
      <c r="E198">
        <v>4.5500000000000002E-3</v>
      </c>
      <c r="F198">
        <v>0.55520000000000003</v>
      </c>
      <c r="G198">
        <v>8.6E-3</v>
      </c>
      <c r="H198">
        <v>0.31979999999999997</v>
      </c>
      <c r="I198" t="s">
        <v>46</v>
      </c>
      <c r="J198">
        <v>0.66879999999999995</v>
      </c>
      <c r="K198">
        <v>1.04E-2</v>
      </c>
      <c r="L198">
        <v>0.04</v>
      </c>
      <c r="M198" t="s">
        <v>47</v>
      </c>
      <c r="N198" t="s">
        <v>23</v>
      </c>
      <c r="O198" s="3">
        <v>45567.822025462963</v>
      </c>
    </row>
    <row r="199" spans="1:15" x14ac:dyDescent="0.2">
      <c r="A199" t="s">
        <v>26</v>
      </c>
      <c r="B199" t="s">
        <v>20</v>
      </c>
      <c r="C199" t="s">
        <v>18</v>
      </c>
      <c r="D199">
        <v>9.17</v>
      </c>
      <c r="E199">
        <v>7.8740000000000004E-2</v>
      </c>
      <c r="F199">
        <v>9.1035000000000004</v>
      </c>
      <c r="G199">
        <v>2.0400000000000001E-2</v>
      </c>
      <c r="H199">
        <v>5.1151</v>
      </c>
      <c r="I199" t="s">
        <v>27</v>
      </c>
      <c r="J199">
        <v>12.737500000000001</v>
      </c>
      <c r="K199">
        <v>2.86E-2</v>
      </c>
      <c r="L199">
        <v>0.68</v>
      </c>
      <c r="M199" t="s">
        <v>28</v>
      </c>
      <c r="N199" t="s">
        <v>23</v>
      </c>
      <c r="O199" s="3">
        <v>45517.833564814813</v>
      </c>
    </row>
    <row r="200" spans="1:15" x14ac:dyDescent="0.2">
      <c r="A200" t="s">
        <v>48</v>
      </c>
      <c r="B200" t="s">
        <v>20</v>
      </c>
      <c r="C200" t="s">
        <v>18</v>
      </c>
      <c r="D200">
        <v>1.1200000000000001</v>
      </c>
      <c r="E200">
        <v>1.1220000000000001E-2</v>
      </c>
      <c r="F200">
        <v>1.3982000000000001</v>
      </c>
      <c r="G200">
        <v>1.3100000000000001E-2</v>
      </c>
      <c r="H200">
        <v>0.65739999999999998</v>
      </c>
      <c r="I200" t="s">
        <v>49</v>
      </c>
      <c r="J200">
        <v>2.3321999999999998</v>
      </c>
      <c r="K200">
        <v>2.18E-2</v>
      </c>
      <c r="L200">
        <v>0.09</v>
      </c>
      <c r="M200" t="s">
        <v>48</v>
      </c>
      <c r="N200" t="s">
        <v>31</v>
      </c>
    </row>
    <row r="201" spans="1:15" x14ac:dyDescent="0.2">
      <c r="A201" t="s">
        <v>54</v>
      </c>
      <c r="B201" t="s">
        <v>20</v>
      </c>
      <c r="C201" t="s">
        <v>18</v>
      </c>
      <c r="D201">
        <v>0.05</v>
      </c>
      <c r="E201">
        <v>5.4000000000000001E-4</v>
      </c>
      <c r="F201">
        <v>6.5199999999999994E-2</v>
      </c>
      <c r="G201">
        <v>1.06E-2</v>
      </c>
      <c r="H201">
        <v>2.8199999999999999E-2</v>
      </c>
      <c r="I201" t="s">
        <v>57</v>
      </c>
      <c r="J201">
        <v>9.5299999999999996E-2</v>
      </c>
      <c r="K201">
        <v>1.5599999999999999E-2</v>
      </c>
      <c r="L201">
        <v>0</v>
      </c>
      <c r="M201" t="s">
        <v>54</v>
      </c>
      <c r="N201" t="s">
        <v>31</v>
      </c>
    </row>
    <row r="202" spans="1:15" x14ac:dyDescent="0.2">
      <c r="A202" t="s">
        <v>29</v>
      </c>
      <c r="B202" t="s">
        <v>20</v>
      </c>
      <c r="C202" t="s">
        <v>18</v>
      </c>
      <c r="D202">
        <v>0.11</v>
      </c>
      <c r="E202">
        <v>1.1100000000000001E-3</v>
      </c>
      <c r="F202">
        <v>0.13600000000000001</v>
      </c>
      <c r="G202">
        <v>1.2500000000000001E-2</v>
      </c>
      <c r="H202">
        <v>5.5800000000000002E-2</v>
      </c>
      <c r="I202" t="s">
        <v>30</v>
      </c>
      <c r="J202">
        <v>0.1757</v>
      </c>
      <c r="K202">
        <v>1.61E-2</v>
      </c>
      <c r="L202">
        <v>0.01</v>
      </c>
      <c r="M202" t="s">
        <v>29</v>
      </c>
      <c r="N202" t="s">
        <v>31</v>
      </c>
    </row>
    <row r="203" spans="1:15" x14ac:dyDescent="0.2">
      <c r="A203" t="s">
        <v>32</v>
      </c>
      <c r="B203" t="s">
        <v>20</v>
      </c>
      <c r="C203" t="s">
        <v>18</v>
      </c>
      <c r="D203">
        <v>8.2899999999999991</v>
      </c>
      <c r="E203">
        <v>7.5310000000000002E-2</v>
      </c>
      <c r="F203">
        <v>9.0375999999999994</v>
      </c>
      <c r="G203">
        <v>3.1300000000000001E-2</v>
      </c>
      <c r="H203">
        <v>3.6444000000000001</v>
      </c>
      <c r="I203" t="s">
        <v>33</v>
      </c>
      <c r="J203">
        <v>11.6267</v>
      </c>
      <c r="K203">
        <v>4.0300000000000002E-2</v>
      </c>
      <c r="L203">
        <v>0.49</v>
      </c>
      <c r="M203" t="s">
        <v>34</v>
      </c>
      <c r="N203" t="s">
        <v>23</v>
      </c>
      <c r="O203" s="3">
        <v>45517.833124999997</v>
      </c>
    </row>
    <row r="204" spans="1:15" x14ac:dyDescent="0.2">
      <c r="A204" t="s">
        <v>37</v>
      </c>
      <c r="F204">
        <v>99.020399999999995</v>
      </c>
      <c r="H204">
        <v>100</v>
      </c>
      <c r="J204">
        <v>98.979699999999994</v>
      </c>
      <c r="L204" t="s">
        <v>70</v>
      </c>
    </row>
    <row r="206" spans="1:15" x14ac:dyDescent="0.2">
      <c r="A206" t="s">
        <v>157</v>
      </c>
    </row>
    <row r="207" spans="1:15" x14ac:dyDescent="0.2">
      <c r="A207" t="s">
        <v>3</v>
      </c>
      <c r="B207" t="s">
        <v>4</v>
      </c>
      <c r="C207" t="s">
        <v>5</v>
      </c>
      <c r="D207" t="s">
        <v>6</v>
      </c>
      <c r="E207" t="s">
        <v>7</v>
      </c>
      <c r="F207" t="s">
        <v>8</v>
      </c>
      <c r="G207" t="s">
        <v>9</v>
      </c>
      <c r="H207" t="s">
        <v>10</v>
      </c>
      <c r="I207" t="s">
        <v>11</v>
      </c>
      <c r="J207" t="s">
        <v>12</v>
      </c>
      <c r="K207" t="s">
        <v>13</v>
      </c>
      <c r="L207" t="s">
        <v>67</v>
      </c>
      <c r="M207" t="s">
        <v>14</v>
      </c>
      <c r="N207" t="s">
        <v>15</v>
      </c>
      <c r="O207" t="s">
        <v>16</v>
      </c>
    </row>
    <row r="208" spans="1:15" x14ac:dyDescent="0.2">
      <c r="A208" t="s">
        <v>17</v>
      </c>
      <c r="C208" t="s">
        <v>18</v>
      </c>
      <c r="F208">
        <v>42.635899999999999</v>
      </c>
      <c r="H208">
        <v>60.057499999999997</v>
      </c>
      <c r="L208">
        <v>8</v>
      </c>
    </row>
    <row r="209" spans="1:15" x14ac:dyDescent="0.2">
      <c r="A209" t="s">
        <v>40</v>
      </c>
      <c r="B209" t="s">
        <v>20</v>
      </c>
      <c r="C209" t="s">
        <v>18</v>
      </c>
      <c r="D209">
        <v>1.32</v>
      </c>
      <c r="E209">
        <v>5.1900000000000002E-3</v>
      </c>
      <c r="F209">
        <v>1.7258</v>
      </c>
      <c r="G209">
        <v>1.67E-2</v>
      </c>
      <c r="H209">
        <v>1.6917</v>
      </c>
      <c r="I209" t="s">
        <v>41</v>
      </c>
      <c r="J209">
        <v>2.3262</v>
      </c>
      <c r="K209">
        <v>2.2499999999999999E-2</v>
      </c>
      <c r="L209">
        <v>0.23</v>
      </c>
      <c r="M209" t="s">
        <v>42</v>
      </c>
      <c r="N209" t="s">
        <v>23</v>
      </c>
      <c r="O209" s="3">
        <v>45565.922175925924</v>
      </c>
    </row>
    <row r="210" spans="1:15" x14ac:dyDescent="0.2">
      <c r="A210" t="s">
        <v>19</v>
      </c>
      <c r="B210" t="s">
        <v>20</v>
      </c>
      <c r="C210" t="s">
        <v>18</v>
      </c>
      <c r="D210">
        <v>4.3499999999999996</v>
      </c>
      <c r="E210">
        <v>2.513E-2</v>
      </c>
      <c r="F210">
        <v>5.742</v>
      </c>
      <c r="G210">
        <v>1.89E-2</v>
      </c>
      <c r="H210">
        <v>5.3227000000000002</v>
      </c>
      <c r="I210" t="s">
        <v>21</v>
      </c>
      <c r="J210">
        <v>9.5206999999999997</v>
      </c>
      <c r="K210">
        <v>3.1300000000000001E-2</v>
      </c>
      <c r="L210">
        <v>0.71</v>
      </c>
      <c r="M210" t="s">
        <v>22</v>
      </c>
      <c r="N210" t="s">
        <v>23</v>
      </c>
      <c r="O210" s="3">
        <v>45517.833379629628</v>
      </c>
    </row>
    <row r="211" spans="1:15" x14ac:dyDescent="0.2">
      <c r="A211" t="s">
        <v>43</v>
      </c>
      <c r="B211" t="s">
        <v>20</v>
      </c>
      <c r="C211" t="s">
        <v>18</v>
      </c>
      <c r="D211">
        <v>4.68</v>
      </c>
      <c r="E211">
        <v>3.3599999999999998E-2</v>
      </c>
      <c r="F211">
        <v>6.5629</v>
      </c>
      <c r="G211">
        <v>1.8700000000000001E-2</v>
      </c>
      <c r="H211">
        <v>5.4816000000000003</v>
      </c>
      <c r="I211" t="s">
        <v>44</v>
      </c>
      <c r="J211">
        <v>12.4002</v>
      </c>
      <c r="K211">
        <v>3.5299999999999998E-2</v>
      </c>
      <c r="L211">
        <v>0.73</v>
      </c>
      <c r="M211" t="s">
        <v>44</v>
      </c>
      <c r="N211" t="s">
        <v>31</v>
      </c>
    </row>
    <row r="212" spans="1:15" x14ac:dyDescent="0.2">
      <c r="A212" t="s">
        <v>24</v>
      </c>
      <c r="B212" t="s">
        <v>20</v>
      </c>
      <c r="C212" t="s">
        <v>18</v>
      </c>
      <c r="D212">
        <v>24.81</v>
      </c>
      <c r="E212">
        <v>0.12866</v>
      </c>
      <c r="F212">
        <v>21.712599999999998</v>
      </c>
      <c r="G212">
        <v>0.03</v>
      </c>
      <c r="H212">
        <v>17.4224</v>
      </c>
      <c r="I212" t="s">
        <v>25</v>
      </c>
      <c r="J212">
        <v>46.4495</v>
      </c>
      <c r="K212">
        <v>6.4100000000000004E-2</v>
      </c>
      <c r="L212">
        <v>2.3199999999999998</v>
      </c>
      <c r="M212" t="s">
        <v>22</v>
      </c>
      <c r="N212" t="s">
        <v>23</v>
      </c>
      <c r="O212" s="3">
        <v>45517.833414351851</v>
      </c>
    </row>
    <row r="213" spans="1:15" x14ac:dyDescent="0.2">
      <c r="A213" t="s">
        <v>53</v>
      </c>
      <c r="B213" t="s">
        <v>20</v>
      </c>
      <c r="C213" t="s">
        <v>18</v>
      </c>
      <c r="D213">
        <v>0.08</v>
      </c>
      <c r="E213">
        <v>4.4000000000000002E-4</v>
      </c>
      <c r="F213">
        <v>8.4099999999999994E-2</v>
      </c>
      <c r="G213">
        <v>8.2000000000000007E-3</v>
      </c>
      <c r="H213">
        <v>6.1199999999999997E-2</v>
      </c>
      <c r="I213" t="s">
        <v>55</v>
      </c>
      <c r="J213">
        <v>0.19270000000000001</v>
      </c>
      <c r="K213">
        <v>1.8800000000000001E-2</v>
      </c>
      <c r="L213">
        <v>0.01</v>
      </c>
      <c r="M213" t="s">
        <v>56</v>
      </c>
      <c r="N213" t="s">
        <v>31</v>
      </c>
    </row>
    <row r="214" spans="1:15" x14ac:dyDescent="0.2">
      <c r="A214" t="s">
        <v>60</v>
      </c>
      <c r="B214" t="s">
        <v>101</v>
      </c>
      <c r="C214" t="s">
        <v>102</v>
      </c>
      <c r="D214">
        <v>0.14000000000000001</v>
      </c>
      <c r="E214">
        <v>1.0499999999999999E-3</v>
      </c>
      <c r="F214">
        <v>0.15629999999999999</v>
      </c>
      <c r="G214">
        <v>3.3E-3</v>
      </c>
      <c r="H214">
        <v>0.1099</v>
      </c>
      <c r="I214" t="s">
        <v>61</v>
      </c>
      <c r="J214">
        <v>0.39029999999999998</v>
      </c>
      <c r="K214">
        <v>8.3000000000000001E-3</v>
      </c>
      <c r="L214">
        <v>0.01</v>
      </c>
      <c r="M214" t="s">
        <v>127</v>
      </c>
      <c r="N214" t="s">
        <v>23</v>
      </c>
      <c r="O214" s="3">
        <v>45594.41269675926</v>
      </c>
    </row>
    <row r="215" spans="1:15" x14ac:dyDescent="0.2">
      <c r="A215" t="s">
        <v>63</v>
      </c>
      <c r="B215" t="s">
        <v>20</v>
      </c>
      <c r="C215" t="s">
        <v>18</v>
      </c>
      <c r="D215">
        <v>0.03</v>
      </c>
      <c r="E215">
        <v>2.7999999999999998E-4</v>
      </c>
      <c r="F215">
        <v>4.0599999999999997E-2</v>
      </c>
      <c r="G215">
        <v>6.8999999999999999E-3</v>
      </c>
      <c r="H215">
        <v>2.58E-2</v>
      </c>
      <c r="J215">
        <v>0</v>
      </c>
      <c r="K215">
        <v>6.8999999999999999E-3</v>
      </c>
      <c r="L215">
        <v>0</v>
      </c>
      <c r="M215" t="s">
        <v>64</v>
      </c>
      <c r="N215" t="s">
        <v>31</v>
      </c>
    </row>
    <row r="216" spans="1:15" x14ac:dyDescent="0.2">
      <c r="A216" t="s">
        <v>45</v>
      </c>
      <c r="B216" t="s">
        <v>20</v>
      </c>
      <c r="C216" t="s">
        <v>18</v>
      </c>
      <c r="D216">
        <v>0.56999999999999995</v>
      </c>
      <c r="E216">
        <v>4.5500000000000002E-3</v>
      </c>
      <c r="F216">
        <v>0.55510000000000004</v>
      </c>
      <c r="G216">
        <v>8.6E-3</v>
      </c>
      <c r="H216">
        <v>0.32</v>
      </c>
      <c r="I216" t="s">
        <v>46</v>
      </c>
      <c r="J216">
        <v>0.66869999999999996</v>
      </c>
      <c r="K216">
        <v>1.04E-2</v>
      </c>
      <c r="L216">
        <v>0.04</v>
      </c>
      <c r="M216" t="s">
        <v>47</v>
      </c>
      <c r="N216" t="s">
        <v>23</v>
      </c>
      <c r="O216" s="3">
        <v>45567.822025462963</v>
      </c>
    </row>
    <row r="217" spans="1:15" x14ac:dyDescent="0.2">
      <c r="A217" t="s">
        <v>26</v>
      </c>
      <c r="B217" t="s">
        <v>20</v>
      </c>
      <c r="C217" t="s">
        <v>18</v>
      </c>
      <c r="D217">
        <v>9.17</v>
      </c>
      <c r="E217">
        <v>7.8740000000000004E-2</v>
      </c>
      <c r="F217">
        <v>9.1029999999999998</v>
      </c>
      <c r="G217">
        <v>2.0400000000000001E-2</v>
      </c>
      <c r="H217">
        <v>5.1185</v>
      </c>
      <c r="I217" t="s">
        <v>27</v>
      </c>
      <c r="J217">
        <v>12.736700000000001</v>
      </c>
      <c r="K217">
        <v>2.86E-2</v>
      </c>
      <c r="L217">
        <v>0.68</v>
      </c>
      <c r="M217" t="s">
        <v>28</v>
      </c>
      <c r="N217" t="s">
        <v>23</v>
      </c>
      <c r="O217" s="3">
        <v>45517.833564814813</v>
      </c>
    </row>
    <row r="218" spans="1:15" x14ac:dyDescent="0.2">
      <c r="A218" t="s">
        <v>48</v>
      </c>
      <c r="B218" t="s">
        <v>20</v>
      </c>
      <c r="C218" t="s">
        <v>18</v>
      </c>
      <c r="D218">
        <v>1.1200000000000001</v>
      </c>
      <c r="E218">
        <v>1.1220000000000001E-2</v>
      </c>
      <c r="F218">
        <v>1.3980999999999999</v>
      </c>
      <c r="G218">
        <v>1.3100000000000001E-2</v>
      </c>
      <c r="H218">
        <v>0.65780000000000005</v>
      </c>
      <c r="I218" t="s">
        <v>49</v>
      </c>
      <c r="J218">
        <v>2.3321000000000001</v>
      </c>
      <c r="K218">
        <v>2.18E-2</v>
      </c>
      <c r="L218">
        <v>0.09</v>
      </c>
      <c r="M218" t="s">
        <v>48</v>
      </c>
      <c r="N218" t="s">
        <v>31</v>
      </c>
    </row>
    <row r="219" spans="1:15" x14ac:dyDescent="0.2">
      <c r="A219" t="s">
        <v>54</v>
      </c>
      <c r="B219" t="s">
        <v>20</v>
      </c>
      <c r="C219" t="s">
        <v>18</v>
      </c>
      <c r="D219">
        <v>0.05</v>
      </c>
      <c r="E219">
        <v>5.4000000000000001E-4</v>
      </c>
      <c r="F219">
        <v>6.5199999999999994E-2</v>
      </c>
      <c r="G219">
        <v>1.06E-2</v>
      </c>
      <c r="H219">
        <v>2.8199999999999999E-2</v>
      </c>
      <c r="I219" t="s">
        <v>57</v>
      </c>
      <c r="J219">
        <v>9.5299999999999996E-2</v>
      </c>
      <c r="K219">
        <v>1.5599999999999999E-2</v>
      </c>
      <c r="L219">
        <v>0</v>
      </c>
      <c r="M219" t="s">
        <v>54</v>
      </c>
      <c r="N219" t="s">
        <v>31</v>
      </c>
    </row>
    <row r="220" spans="1:15" x14ac:dyDescent="0.2">
      <c r="A220" t="s">
        <v>29</v>
      </c>
      <c r="B220" t="s">
        <v>20</v>
      </c>
      <c r="C220" t="s">
        <v>18</v>
      </c>
      <c r="D220">
        <v>0.11</v>
      </c>
      <c r="E220">
        <v>1.1100000000000001E-3</v>
      </c>
      <c r="F220">
        <v>0.13600000000000001</v>
      </c>
      <c r="G220">
        <v>1.2500000000000001E-2</v>
      </c>
      <c r="H220">
        <v>5.5800000000000002E-2</v>
      </c>
      <c r="I220" t="s">
        <v>30</v>
      </c>
      <c r="J220">
        <v>0.1757</v>
      </c>
      <c r="K220">
        <v>1.61E-2</v>
      </c>
      <c r="L220">
        <v>0.01</v>
      </c>
      <c r="M220" t="s">
        <v>29</v>
      </c>
      <c r="N220" t="s">
        <v>31</v>
      </c>
    </row>
    <row r="221" spans="1:15" x14ac:dyDescent="0.2">
      <c r="A221" t="s">
        <v>32</v>
      </c>
      <c r="B221" t="s">
        <v>20</v>
      </c>
      <c r="C221" t="s">
        <v>18</v>
      </c>
      <c r="D221">
        <v>8.2799999999999994</v>
      </c>
      <c r="E221">
        <v>7.5310000000000002E-2</v>
      </c>
      <c r="F221">
        <v>9.0373999999999999</v>
      </c>
      <c r="G221">
        <v>3.1300000000000001E-2</v>
      </c>
      <c r="H221">
        <v>3.6469</v>
      </c>
      <c r="I221" t="s">
        <v>33</v>
      </c>
      <c r="J221">
        <v>11.6264</v>
      </c>
      <c r="K221">
        <v>4.0300000000000002E-2</v>
      </c>
      <c r="L221">
        <v>0.49</v>
      </c>
      <c r="M221" t="s">
        <v>34</v>
      </c>
      <c r="N221" t="s">
        <v>23</v>
      </c>
      <c r="O221" s="3">
        <v>45517.833124999997</v>
      </c>
    </row>
    <row r="222" spans="1:15" x14ac:dyDescent="0.2">
      <c r="A222" t="s">
        <v>37</v>
      </c>
      <c r="F222">
        <v>98.955200000000005</v>
      </c>
      <c r="H222">
        <v>100</v>
      </c>
      <c r="J222">
        <v>98.914500000000004</v>
      </c>
      <c r="L222" t="s">
        <v>70</v>
      </c>
    </row>
    <row r="225" spans="1:15" x14ac:dyDescent="0.2">
      <c r="A225" t="s">
        <v>138</v>
      </c>
    </row>
    <row r="226" spans="1:15" x14ac:dyDescent="0.2">
      <c r="A226" t="s">
        <v>3</v>
      </c>
      <c r="B226" t="s">
        <v>4</v>
      </c>
      <c r="C226" t="s">
        <v>5</v>
      </c>
      <c r="D226" t="s">
        <v>6</v>
      </c>
      <c r="E226" t="s">
        <v>7</v>
      </c>
      <c r="F226" t="s">
        <v>8</v>
      </c>
      <c r="G226" t="s">
        <v>9</v>
      </c>
      <c r="H226" t="s">
        <v>10</v>
      </c>
      <c r="I226" t="s">
        <v>11</v>
      </c>
      <c r="J226" t="s">
        <v>12</v>
      </c>
      <c r="K226" t="s">
        <v>13</v>
      </c>
      <c r="L226" t="s">
        <v>67</v>
      </c>
      <c r="M226" t="s">
        <v>14</v>
      </c>
      <c r="N226" t="s">
        <v>15</v>
      </c>
      <c r="O226" t="s">
        <v>16</v>
      </c>
    </row>
    <row r="227" spans="1:15" x14ac:dyDescent="0.2">
      <c r="A227" t="s">
        <v>17</v>
      </c>
      <c r="C227" t="s">
        <v>18</v>
      </c>
      <c r="F227">
        <v>42.582299999999996</v>
      </c>
      <c r="H227">
        <v>60.054900000000004</v>
      </c>
      <c r="L227">
        <v>8</v>
      </c>
    </row>
    <row r="228" spans="1:15" x14ac:dyDescent="0.2">
      <c r="A228" t="s">
        <v>40</v>
      </c>
      <c r="B228" t="s">
        <v>20</v>
      </c>
      <c r="C228" t="s">
        <v>18</v>
      </c>
      <c r="D228">
        <v>1.31</v>
      </c>
      <c r="E228">
        <v>5.1500000000000001E-3</v>
      </c>
      <c r="F228">
        <v>1.7131000000000001</v>
      </c>
      <c r="G228">
        <v>1.66E-2</v>
      </c>
      <c r="H228">
        <v>1.6813</v>
      </c>
      <c r="I228" t="s">
        <v>41</v>
      </c>
      <c r="J228">
        <v>2.3090999999999999</v>
      </c>
      <c r="K228">
        <v>2.24E-2</v>
      </c>
      <c r="L228">
        <v>0.22</v>
      </c>
      <c r="M228" t="s">
        <v>42</v>
      </c>
      <c r="N228" t="s">
        <v>23</v>
      </c>
      <c r="O228" s="3">
        <v>45565.922175925924</v>
      </c>
    </row>
    <row r="229" spans="1:15" x14ac:dyDescent="0.2">
      <c r="A229" t="s">
        <v>19</v>
      </c>
      <c r="B229" t="s">
        <v>20</v>
      </c>
      <c r="C229" t="s">
        <v>18</v>
      </c>
      <c r="D229">
        <v>4.3499999999999996</v>
      </c>
      <c r="E229">
        <v>2.5170000000000001E-2</v>
      </c>
      <c r="F229">
        <v>5.7527999999999997</v>
      </c>
      <c r="G229">
        <v>1.89E-2</v>
      </c>
      <c r="H229">
        <v>5.3391000000000002</v>
      </c>
      <c r="I229" t="s">
        <v>21</v>
      </c>
      <c r="J229">
        <v>9.5385000000000009</v>
      </c>
      <c r="K229">
        <v>3.1300000000000001E-2</v>
      </c>
      <c r="L229">
        <v>0.71</v>
      </c>
      <c r="M229" t="s">
        <v>22</v>
      </c>
      <c r="N229" t="s">
        <v>23</v>
      </c>
      <c r="O229" s="3">
        <v>45517.833379629628</v>
      </c>
    </row>
    <row r="230" spans="1:15" x14ac:dyDescent="0.2">
      <c r="A230" t="s">
        <v>43</v>
      </c>
      <c r="B230" t="s">
        <v>20</v>
      </c>
      <c r="C230" t="s">
        <v>18</v>
      </c>
      <c r="D230">
        <v>4.6399999999999997</v>
      </c>
      <c r="E230">
        <v>3.3340000000000002E-2</v>
      </c>
      <c r="F230">
        <v>6.5141</v>
      </c>
      <c r="G230">
        <v>1.8700000000000001E-2</v>
      </c>
      <c r="H230">
        <v>5.4474</v>
      </c>
      <c r="I230" t="s">
        <v>44</v>
      </c>
      <c r="J230">
        <v>12.3079</v>
      </c>
      <c r="K230">
        <v>3.5299999999999998E-2</v>
      </c>
      <c r="L230">
        <v>0.73</v>
      </c>
      <c r="M230" t="s">
        <v>44</v>
      </c>
      <c r="N230" t="s">
        <v>31</v>
      </c>
    </row>
    <row r="231" spans="1:15" x14ac:dyDescent="0.2">
      <c r="A231" t="s">
        <v>24</v>
      </c>
      <c r="B231" t="s">
        <v>20</v>
      </c>
      <c r="C231" t="s">
        <v>18</v>
      </c>
      <c r="D231">
        <v>24.77</v>
      </c>
      <c r="E231">
        <v>0.12845000000000001</v>
      </c>
      <c r="F231">
        <v>21.669499999999999</v>
      </c>
      <c r="G231">
        <v>2.9899999999999999E-2</v>
      </c>
      <c r="H231">
        <v>17.408899999999999</v>
      </c>
      <c r="I231" t="s">
        <v>25</v>
      </c>
      <c r="J231">
        <v>46.357300000000002</v>
      </c>
      <c r="K231">
        <v>6.4000000000000001E-2</v>
      </c>
      <c r="L231">
        <v>2.3199999999999998</v>
      </c>
      <c r="M231" t="s">
        <v>22</v>
      </c>
      <c r="N231" t="s">
        <v>23</v>
      </c>
      <c r="O231" s="3">
        <v>45517.833414351851</v>
      </c>
    </row>
    <row r="232" spans="1:15" x14ac:dyDescent="0.2">
      <c r="A232" t="s">
        <v>53</v>
      </c>
      <c r="B232" t="s">
        <v>20</v>
      </c>
      <c r="C232" t="s">
        <v>18</v>
      </c>
      <c r="D232">
        <v>0.09</v>
      </c>
      <c r="E232">
        <v>4.8000000000000001E-4</v>
      </c>
      <c r="F232">
        <v>9.1399999999999995E-2</v>
      </c>
      <c r="G232">
        <v>8.2000000000000007E-3</v>
      </c>
      <c r="H232">
        <v>6.6600000000000006E-2</v>
      </c>
      <c r="I232" t="s">
        <v>55</v>
      </c>
      <c r="J232">
        <v>0.2094</v>
      </c>
      <c r="K232">
        <v>1.8800000000000001E-2</v>
      </c>
      <c r="L232">
        <v>0.01</v>
      </c>
      <c r="M232" t="s">
        <v>56</v>
      </c>
      <c r="N232" t="s">
        <v>31</v>
      </c>
    </row>
    <row r="233" spans="1:15" x14ac:dyDescent="0.2">
      <c r="A233" t="s">
        <v>60</v>
      </c>
      <c r="B233" t="s">
        <v>20</v>
      </c>
      <c r="C233" t="s">
        <v>18</v>
      </c>
      <c r="D233">
        <v>0.13</v>
      </c>
      <c r="E233">
        <v>1.1000000000000001E-3</v>
      </c>
      <c r="F233">
        <v>0.1729</v>
      </c>
      <c r="G233">
        <v>7.4999999999999997E-3</v>
      </c>
      <c r="H233">
        <v>0.1217</v>
      </c>
      <c r="I233" t="s">
        <v>61</v>
      </c>
      <c r="J233">
        <v>0.43169999999999997</v>
      </c>
      <c r="K233">
        <v>1.8700000000000001E-2</v>
      </c>
      <c r="L233">
        <v>0.02</v>
      </c>
      <c r="M233" t="s">
        <v>62</v>
      </c>
      <c r="N233" t="s">
        <v>31</v>
      </c>
    </row>
    <row r="234" spans="1:15" x14ac:dyDescent="0.2">
      <c r="A234" t="s">
        <v>63</v>
      </c>
      <c r="B234" t="s">
        <v>20</v>
      </c>
      <c r="C234" t="s">
        <v>18</v>
      </c>
      <c r="D234">
        <v>0.04</v>
      </c>
      <c r="E234">
        <v>3.6000000000000002E-4</v>
      </c>
      <c r="F234">
        <v>5.1400000000000001E-2</v>
      </c>
      <c r="G234">
        <v>6.8999999999999999E-3</v>
      </c>
      <c r="H234">
        <v>3.27E-2</v>
      </c>
      <c r="J234">
        <v>0</v>
      </c>
      <c r="K234">
        <v>6.8999999999999999E-3</v>
      </c>
      <c r="L234">
        <v>0</v>
      </c>
      <c r="M234" t="s">
        <v>64</v>
      </c>
      <c r="N234" t="s">
        <v>31</v>
      </c>
    </row>
    <row r="235" spans="1:15" x14ac:dyDescent="0.2">
      <c r="A235" t="s">
        <v>45</v>
      </c>
      <c r="B235" t="s">
        <v>20</v>
      </c>
      <c r="C235" t="s">
        <v>18</v>
      </c>
      <c r="D235">
        <v>0.56999999999999995</v>
      </c>
      <c r="E235">
        <v>4.5300000000000002E-3</v>
      </c>
      <c r="F235">
        <v>0.55200000000000005</v>
      </c>
      <c r="G235">
        <v>8.6999999999999994E-3</v>
      </c>
      <c r="H235">
        <v>0.31850000000000001</v>
      </c>
      <c r="I235" t="s">
        <v>46</v>
      </c>
      <c r="J235">
        <v>0.66490000000000005</v>
      </c>
      <c r="K235">
        <v>1.04E-2</v>
      </c>
      <c r="L235">
        <v>0.04</v>
      </c>
      <c r="M235" t="s">
        <v>47</v>
      </c>
      <c r="N235" t="s">
        <v>23</v>
      </c>
      <c r="O235" s="3">
        <v>45567.822025462963</v>
      </c>
    </row>
    <row r="236" spans="1:15" x14ac:dyDescent="0.2">
      <c r="A236" t="s">
        <v>26</v>
      </c>
      <c r="B236" t="s">
        <v>20</v>
      </c>
      <c r="C236" t="s">
        <v>18</v>
      </c>
      <c r="D236">
        <v>9.1999999999999993</v>
      </c>
      <c r="E236">
        <v>7.8920000000000004E-2</v>
      </c>
      <c r="F236">
        <v>9.1234999999999999</v>
      </c>
      <c r="G236">
        <v>2.0400000000000001E-2</v>
      </c>
      <c r="H236">
        <v>5.1361999999999997</v>
      </c>
      <c r="I236" t="s">
        <v>27</v>
      </c>
      <c r="J236">
        <v>12.7653</v>
      </c>
      <c r="K236">
        <v>2.86E-2</v>
      </c>
      <c r="L236">
        <v>0.68</v>
      </c>
      <c r="M236" t="s">
        <v>28</v>
      </c>
      <c r="N236" t="s">
        <v>23</v>
      </c>
      <c r="O236" s="3">
        <v>45517.833564814813</v>
      </c>
    </row>
    <row r="237" spans="1:15" x14ac:dyDescent="0.2">
      <c r="A237" t="s">
        <v>48</v>
      </c>
      <c r="B237" t="s">
        <v>20</v>
      </c>
      <c r="C237" t="s">
        <v>18</v>
      </c>
      <c r="D237">
        <v>1.1399999999999999</v>
      </c>
      <c r="E237">
        <v>1.1350000000000001E-2</v>
      </c>
      <c r="F237">
        <v>1.4151</v>
      </c>
      <c r="G237">
        <v>1.3100000000000001E-2</v>
      </c>
      <c r="H237">
        <v>0.66659999999999997</v>
      </c>
      <c r="I237" t="s">
        <v>49</v>
      </c>
      <c r="J237">
        <v>2.3603000000000001</v>
      </c>
      <c r="K237">
        <v>2.1899999999999999E-2</v>
      </c>
      <c r="L237">
        <v>0.09</v>
      </c>
      <c r="M237" t="s">
        <v>48</v>
      </c>
      <c r="N237" t="s">
        <v>31</v>
      </c>
    </row>
    <row r="238" spans="1:15" x14ac:dyDescent="0.2">
      <c r="A238" t="s">
        <v>29</v>
      </c>
      <c r="B238" t="s">
        <v>20</v>
      </c>
      <c r="C238" t="s">
        <v>18</v>
      </c>
      <c r="D238">
        <v>0.13</v>
      </c>
      <c r="E238">
        <v>1.2700000000000001E-3</v>
      </c>
      <c r="F238">
        <v>0.15629999999999999</v>
      </c>
      <c r="G238">
        <v>1.2500000000000001E-2</v>
      </c>
      <c r="H238">
        <v>6.4199999999999993E-2</v>
      </c>
      <c r="I238" t="s">
        <v>30</v>
      </c>
      <c r="J238">
        <v>0.20180000000000001</v>
      </c>
      <c r="K238">
        <v>1.6199999999999999E-2</v>
      </c>
      <c r="L238">
        <v>0.01</v>
      </c>
      <c r="M238" t="s">
        <v>29</v>
      </c>
      <c r="N238" t="s">
        <v>31</v>
      </c>
    </row>
    <row r="239" spans="1:15" x14ac:dyDescent="0.2">
      <c r="A239" t="s">
        <v>32</v>
      </c>
      <c r="B239" t="s">
        <v>20</v>
      </c>
      <c r="C239" t="s">
        <v>18</v>
      </c>
      <c r="D239">
        <v>8.31</v>
      </c>
      <c r="E239">
        <v>7.5539999999999996E-2</v>
      </c>
      <c r="F239">
        <v>9.0635999999999992</v>
      </c>
      <c r="G239">
        <v>3.1300000000000001E-2</v>
      </c>
      <c r="H239">
        <v>3.6619000000000002</v>
      </c>
      <c r="I239" t="s">
        <v>33</v>
      </c>
      <c r="J239">
        <v>11.6601</v>
      </c>
      <c r="K239">
        <v>4.0300000000000002E-2</v>
      </c>
      <c r="L239">
        <v>0.49</v>
      </c>
      <c r="M239" t="s">
        <v>34</v>
      </c>
      <c r="N239" t="s">
        <v>23</v>
      </c>
      <c r="O239" s="3">
        <v>45517.833124999997</v>
      </c>
    </row>
    <row r="240" spans="1:15" x14ac:dyDescent="0.2">
      <c r="A240" t="s">
        <v>37</v>
      </c>
      <c r="F240">
        <v>98.857799999999997</v>
      </c>
      <c r="H240">
        <v>100</v>
      </c>
      <c r="J240">
        <v>98.806399999999996</v>
      </c>
      <c r="L240" t="s">
        <v>70</v>
      </c>
    </row>
    <row r="242" spans="1:15" x14ac:dyDescent="0.2">
      <c r="A242" t="s">
        <v>158</v>
      </c>
    </row>
    <row r="243" spans="1:15" x14ac:dyDescent="0.2">
      <c r="A243" t="s">
        <v>3</v>
      </c>
      <c r="B243" t="s">
        <v>4</v>
      </c>
      <c r="C243" t="s">
        <v>5</v>
      </c>
      <c r="D243" t="s">
        <v>6</v>
      </c>
      <c r="E243" t="s">
        <v>7</v>
      </c>
      <c r="F243" t="s">
        <v>8</v>
      </c>
      <c r="G243" t="s">
        <v>9</v>
      </c>
      <c r="H243" t="s">
        <v>10</v>
      </c>
      <c r="I243" t="s">
        <v>11</v>
      </c>
      <c r="J243" t="s">
        <v>12</v>
      </c>
      <c r="K243" t="s">
        <v>13</v>
      </c>
      <c r="L243" t="s">
        <v>67</v>
      </c>
      <c r="M243" t="s">
        <v>14</v>
      </c>
      <c r="N243" t="s">
        <v>15</v>
      </c>
      <c r="O243" t="s">
        <v>16</v>
      </c>
    </row>
    <row r="244" spans="1:15" x14ac:dyDescent="0.2">
      <c r="A244" t="s">
        <v>17</v>
      </c>
      <c r="C244" t="s">
        <v>18</v>
      </c>
      <c r="F244">
        <v>42.568300000000001</v>
      </c>
      <c r="H244">
        <v>60.050800000000002</v>
      </c>
      <c r="L244">
        <v>8</v>
      </c>
    </row>
    <row r="245" spans="1:15" x14ac:dyDescent="0.2">
      <c r="A245" t="s">
        <v>40</v>
      </c>
      <c r="B245" t="s">
        <v>20</v>
      </c>
      <c r="C245" t="s">
        <v>18</v>
      </c>
      <c r="D245">
        <v>1.31</v>
      </c>
      <c r="E245">
        <v>5.1500000000000001E-3</v>
      </c>
      <c r="F245">
        <v>1.7131000000000001</v>
      </c>
      <c r="G245">
        <v>1.66E-2</v>
      </c>
      <c r="H245">
        <v>1.6817</v>
      </c>
      <c r="I245" t="s">
        <v>41</v>
      </c>
      <c r="J245">
        <v>2.3090999999999999</v>
      </c>
      <c r="K245">
        <v>2.24E-2</v>
      </c>
      <c r="L245">
        <v>0.22</v>
      </c>
      <c r="M245" t="s">
        <v>42</v>
      </c>
      <c r="N245" t="s">
        <v>23</v>
      </c>
      <c r="O245" s="3">
        <v>45565.922175925924</v>
      </c>
    </row>
    <row r="246" spans="1:15" x14ac:dyDescent="0.2">
      <c r="A246" t="s">
        <v>19</v>
      </c>
      <c r="B246" t="s">
        <v>20</v>
      </c>
      <c r="C246" t="s">
        <v>18</v>
      </c>
      <c r="D246">
        <v>4.3499999999999996</v>
      </c>
      <c r="E246">
        <v>2.5170000000000001E-2</v>
      </c>
      <c r="F246">
        <v>5.7527999999999997</v>
      </c>
      <c r="G246">
        <v>1.89E-2</v>
      </c>
      <c r="H246">
        <v>5.3406000000000002</v>
      </c>
      <c r="I246" t="s">
        <v>21</v>
      </c>
      <c r="J246">
        <v>9.5386000000000006</v>
      </c>
      <c r="K246">
        <v>3.1300000000000001E-2</v>
      </c>
      <c r="L246">
        <v>0.71</v>
      </c>
      <c r="M246" t="s">
        <v>22</v>
      </c>
      <c r="N246" t="s">
        <v>23</v>
      </c>
      <c r="O246" s="3">
        <v>45517.833379629628</v>
      </c>
    </row>
    <row r="247" spans="1:15" x14ac:dyDescent="0.2">
      <c r="A247" t="s">
        <v>43</v>
      </c>
      <c r="B247" t="s">
        <v>20</v>
      </c>
      <c r="C247" t="s">
        <v>18</v>
      </c>
      <c r="D247">
        <v>4.6399999999999997</v>
      </c>
      <c r="E247">
        <v>3.3340000000000002E-2</v>
      </c>
      <c r="F247">
        <v>6.5143000000000004</v>
      </c>
      <c r="G247">
        <v>1.8700000000000001E-2</v>
      </c>
      <c r="H247">
        <v>5.4489999999999998</v>
      </c>
      <c r="I247" t="s">
        <v>44</v>
      </c>
      <c r="J247">
        <v>12.308199999999999</v>
      </c>
      <c r="K247">
        <v>3.5299999999999998E-2</v>
      </c>
      <c r="L247">
        <v>0.73</v>
      </c>
      <c r="M247" t="s">
        <v>44</v>
      </c>
      <c r="N247" t="s">
        <v>31</v>
      </c>
    </row>
    <row r="248" spans="1:15" x14ac:dyDescent="0.2">
      <c r="A248" t="s">
        <v>24</v>
      </c>
      <c r="B248" t="s">
        <v>20</v>
      </c>
      <c r="C248" t="s">
        <v>18</v>
      </c>
      <c r="D248">
        <v>24.77</v>
      </c>
      <c r="E248">
        <v>0.12845000000000001</v>
      </c>
      <c r="F248">
        <v>21.670500000000001</v>
      </c>
      <c r="G248">
        <v>2.9899999999999999E-2</v>
      </c>
      <c r="H248">
        <v>17.414200000000001</v>
      </c>
      <c r="I248" t="s">
        <v>25</v>
      </c>
      <c r="J248">
        <v>46.359400000000001</v>
      </c>
      <c r="K248">
        <v>6.4000000000000001E-2</v>
      </c>
      <c r="L248">
        <v>2.3199999999999998</v>
      </c>
      <c r="M248" t="s">
        <v>22</v>
      </c>
      <c r="N248" t="s">
        <v>23</v>
      </c>
      <c r="O248" s="3">
        <v>45517.833414351851</v>
      </c>
    </row>
    <row r="249" spans="1:15" x14ac:dyDescent="0.2">
      <c r="A249" t="s">
        <v>53</v>
      </c>
      <c r="B249" t="s">
        <v>20</v>
      </c>
      <c r="C249" t="s">
        <v>18</v>
      </c>
      <c r="D249">
        <v>0.09</v>
      </c>
      <c r="E249">
        <v>4.8000000000000001E-4</v>
      </c>
      <c r="F249">
        <v>9.1499999999999998E-2</v>
      </c>
      <c r="G249">
        <v>8.2000000000000007E-3</v>
      </c>
      <c r="H249">
        <v>6.6699999999999995E-2</v>
      </c>
      <c r="I249" t="s">
        <v>55</v>
      </c>
      <c r="J249">
        <v>0.20960000000000001</v>
      </c>
      <c r="K249">
        <v>1.8800000000000001E-2</v>
      </c>
      <c r="L249">
        <v>0.01</v>
      </c>
      <c r="M249" t="s">
        <v>56</v>
      </c>
      <c r="N249" t="s">
        <v>31</v>
      </c>
    </row>
    <row r="250" spans="1:15" x14ac:dyDescent="0.2">
      <c r="A250" t="s">
        <v>60</v>
      </c>
      <c r="B250" t="s">
        <v>101</v>
      </c>
      <c r="C250" t="s">
        <v>102</v>
      </c>
      <c r="D250">
        <v>0.14000000000000001</v>
      </c>
      <c r="E250">
        <v>1.1000000000000001E-3</v>
      </c>
      <c r="F250">
        <v>0.16270000000000001</v>
      </c>
      <c r="G250">
        <v>3.3999999999999998E-3</v>
      </c>
      <c r="H250">
        <v>0.1145</v>
      </c>
      <c r="I250" t="s">
        <v>61</v>
      </c>
      <c r="J250">
        <v>0.40610000000000002</v>
      </c>
      <c r="K250">
        <v>8.5000000000000006E-3</v>
      </c>
      <c r="L250">
        <v>0.02</v>
      </c>
      <c r="M250" t="s">
        <v>127</v>
      </c>
      <c r="N250" t="s">
        <v>23</v>
      </c>
      <c r="O250" s="3">
        <v>45594.41269675926</v>
      </c>
    </row>
    <row r="251" spans="1:15" x14ac:dyDescent="0.2">
      <c r="A251" t="s">
        <v>63</v>
      </c>
      <c r="B251" t="s">
        <v>20</v>
      </c>
      <c r="C251" t="s">
        <v>18</v>
      </c>
      <c r="D251">
        <v>0.04</v>
      </c>
      <c r="E251">
        <v>3.6000000000000002E-4</v>
      </c>
      <c r="F251">
        <v>5.1400000000000001E-2</v>
      </c>
      <c r="G251">
        <v>6.8999999999999999E-3</v>
      </c>
      <c r="H251">
        <v>3.27E-2</v>
      </c>
      <c r="J251">
        <v>0</v>
      </c>
      <c r="K251">
        <v>6.8999999999999999E-3</v>
      </c>
      <c r="L251">
        <v>0</v>
      </c>
      <c r="M251" t="s">
        <v>64</v>
      </c>
      <c r="N251" t="s">
        <v>31</v>
      </c>
    </row>
    <row r="252" spans="1:15" x14ac:dyDescent="0.2">
      <c r="A252" t="s">
        <v>45</v>
      </c>
      <c r="B252" t="s">
        <v>20</v>
      </c>
      <c r="C252" t="s">
        <v>18</v>
      </c>
      <c r="D252">
        <v>0.56999999999999995</v>
      </c>
      <c r="E252">
        <v>4.5300000000000002E-3</v>
      </c>
      <c r="F252">
        <v>0.55189999999999995</v>
      </c>
      <c r="G252">
        <v>8.6999999999999994E-3</v>
      </c>
      <c r="H252">
        <v>0.31859999999999999</v>
      </c>
      <c r="I252" t="s">
        <v>46</v>
      </c>
      <c r="J252">
        <v>0.66490000000000005</v>
      </c>
      <c r="K252">
        <v>1.04E-2</v>
      </c>
      <c r="L252">
        <v>0.04</v>
      </c>
      <c r="M252" t="s">
        <v>47</v>
      </c>
      <c r="N252" t="s">
        <v>23</v>
      </c>
      <c r="O252" s="3">
        <v>45567.822025462963</v>
      </c>
    </row>
    <row r="253" spans="1:15" x14ac:dyDescent="0.2">
      <c r="A253" t="s">
        <v>26</v>
      </c>
      <c r="B253" t="s">
        <v>20</v>
      </c>
      <c r="C253" t="s">
        <v>18</v>
      </c>
      <c r="D253">
        <v>9.1999999999999993</v>
      </c>
      <c r="E253">
        <v>7.8920000000000004E-2</v>
      </c>
      <c r="F253">
        <v>9.1233000000000004</v>
      </c>
      <c r="G253">
        <v>2.0400000000000001E-2</v>
      </c>
      <c r="H253">
        <v>5.1374000000000004</v>
      </c>
      <c r="I253" t="s">
        <v>27</v>
      </c>
      <c r="J253">
        <v>12.765000000000001</v>
      </c>
      <c r="K253">
        <v>2.86E-2</v>
      </c>
      <c r="L253">
        <v>0.68</v>
      </c>
      <c r="M253" t="s">
        <v>28</v>
      </c>
      <c r="N253" t="s">
        <v>23</v>
      </c>
      <c r="O253" s="3">
        <v>45517.833564814813</v>
      </c>
    </row>
    <row r="254" spans="1:15" x14ac:dyDescent="0.2">
      <c r="A254" t="s">
        <v>48</v>
      </c>
      <c r="B254" t="s">
        <v>20</v>
      </c>
      <c r="C254" t="s">
        <v>18</v>
      </c>
      <c r="D254">
        <v>1.1399999999999999</v>
      </c>
      <c r="E254">
        <v>1.1350000000000001E-2</v>
      </c>
      <c r="F254">
        <v>1.415</v>
      </c>
      <c r="G254">
        <v>1.3100000000000001E-2</v>
      </c>
      <c r="H254">
        <v>0.66669999999999996</v>
      </c>
      <c r="I254" t="s">
        <v>49</v>
      </c>
      <c r="J254">
        <v>2.3603000000000001</v>
      </c>
      <c r="K254">
        <v>2.1899999999999999E-2</v>
      </c>
      <c r="L254">
        <v>0.09</v>
      </c>
      <c r="M254" t="s">
        <v>48</v>
      </c>
      <c r="N254" t="s">
        <v>31</v>
      </c>
    </row>
    <row r="255" spans="1:15" x14ac:dyDescent="0.2">
      <c r="A255" t="s">
        <v>29</v>
      </c>
      <c r="B255" t="s">
        <v>20</v>
      </c>
      <c r="C255" t="s">
        <v>18</v>
      </c>
      <c r="D255">
        <v>0.13</v>
      </c>
      <c r="E255">
        <v>1.2700000000000001E-3</v>
      </c>
      <c r="F255">
        <v>0.15629999999999999</v>
      </c>
      <c r="G255">
        <v>1.2500000000000001E-2</v>
      </c>
      <c r="H255">
        <v>6.4199999999999993E-2</v>
      </c>
      <c r="I255" t="s">
        <v>30</v>
      </c>
      <c r="J255">
        <v>0.20180000000000001</v>
      </c>
      <c r="K255">
        <v>1.6199999999999999E-2</v>
      </c>
      <c r="L255">
        <v>0.01</v>
      </c>
      <c r="M255" t="s">
        <v>29</v>
      </c>
      <c r="N255" t="s">
        <v>31</v>
      </c>
    </row>
    <row r="256" spans="1:15" x14ac:dyDescent="0.2">
      <c r="A256" t="s">
        <v>32</v>
      </c>
      <c r="B256" t="s">
        <v>20</v>
      </c>
      <c r="C256" t="s">
        <v>18</v>
      </c>
      <c r="D256">
        <v>8.31</v>
      </c>
      <c r="E256">
        <v>7.5539999999999996E-2</v>
      </c>
      <c r="F256">
        <v>9.0634999999999994</v>
      </c>
      <c r="G256">
        <v>3.1300000000000001E-2</v>
      </c>
      <c r="H256">
        <v>3.6629</v>
      </c>
      <c r="I256" t="s">
        <v>33</v>
      </c>
      <c r="J256">
        <v>11.66</v>
      </c>
      <c r="K256">
        <v>4.0300000000000002E-2</v>
      </c>
      <c r="L256">
        <v>0.49</v>
      </c>
      <c r="M256" t="s">
        <v>34</v>
      </c>
      <c r="N256" t="s">
        <v>23</v>
      </c>
      <c r="O256" s="3">
        <v>45517.833124999997</v>
      </c>
    </row>
    <row r="257" spans="1:15" x14ac:dyDescent="0.2">
      <c r="A257" t="s">
        <v>37</v>
      </c>
      <c r="F257">
        <v>98.834599999999995</v>
      </c>
      <c r="H257">
        <v>100</v>
      </c>
      <c r="J257">
        <v>98.783199999999994</v>
      </c>
      <c r="L257" t="s">
        <v>70</v>
      </c>
    </row>
    <row r="262" spans="1:15" x14ac:dyDescent="0.2">
      <c r="A262" t="s">
        <v>141</v>
      </c>
    </row>
    <row r="263" spans="1:15" x14ac:dyDescent="0.2">
      <c r="A263" t="s">
        <v>3</v>
      </c>
      <c r="B263" t="s">
        <v>4</v>
      </c>
      <c r="C263" t="s">
        <v>5</v>
      </c>
      <c r="D263" t="s">
        <v>6</v>
      </c>
      <c r="E263" t="s">
        <v>7</v>
      </c>
      <c r="F263" t="s">
        <v>8</v>
      </c>
      <c r="G263" t="s">
        <v>9</v>
      </c>
      <c r="H263" t="s">
        <v>10</v>
      </c>
      <c r="I263" t="s">
        <v>11</v>
      </c>
      <c r="J263" t="s">
        <v>12</v>
      </c>
      <c r="K263" t="s">
        <v>13</v>
      </c>
      <c r="L263" t="s">
        <v>67</v>
      </c>
      <c r="M263" t="s">
        <v>14</v>
      </c>
      <c r="N263" t="s">
        <v>15</v>
      </c>
      <c r="O263" t="s">
        <v>16</v>
      </c>
    </row>
    <row r="264" spans="1:15" x14ac:dyDescent="0.2">
      <c r="A264" t="s">
        <v>17</v>
      </c>
      <c r="C264" t="s">
        <v>18</v>
      </c>
      <c r="F264">
        <v>42.559899999999999</v>
      </c>
      <c r="H264">
        <v>60.071899999999999</v>
      </c>
      <c r="L264">
        <v>8</v>
      </c>
    </row>
    <row r="265" spans="1:15" x14ac:dyDescent="0.2">
      <c r="A265" t="s">
        <v>40</v>
      </c>
      <c r="B265" t="s">
        <v>20</v>
      </c>
      <c r="C265" t="s">
        <v>18</v>
      </c>
      <c r="D265">
        <v>1.3</v>
      </c>
      <c r="E265">
        <v>5.0899999999999999E-3</v>
      </c>
      <c r="F265">
        <v>1.6958</v>
      </c>
      <c r="G265">
        <v>1.66E-2</v>
      </c>
      <c r="H265">
        <v>1.6657</v>
      </c>
      <c r="I265" t="s">
        <v>41</v>
      </c>
      <c r="J265">
        <v>2.2858999999999998</v>
      </c>
      <c r="K265">
        <v>2.24E-2</v>
      </c>
      <c r="L265">
        <v>0.22</v>
      </c>
      <c r="M265" t="s">
        <v>42</v>
      </c>
      <c r="N265" t="s">
        <v>23</v>
      </c>
      <c r="O265" s="3">
        <v>45565.922175925924</v>
      </c>
    </row>
    <row r="266" spans="1:15" x14ac:dyDescent="0.2">
      <c r="A266" t="s">
        <v>19</v>
      </c>
      <c r="B266" t="s">
        <v>20</v>
      </c>
      <c r="C266" t="s">
        <v>18</v>
      </c>
      <c r="D266">
        <v>4.3099999999999996</v>
      </c>
      <c r="E266">
        <v>2.494E-2</v>
      </c>
      <c r="F266">
        <v>5.7016</v>
      </c>
      <c r="G266">
        <v>1.8800000000000001E-2</v>
      </c>
      <c r="H266">
        <v>5.2958999999999996</v>
      </c>
      <c r="I266" t="s">
        <v>21</v>
      </c>
      <c r="J266">
        <v>9.4535999999999998</v>
      </c>
      <c r="K266">
        <v>3.1199999999999999E-2</v>
      </c>
      <c r="L266">
        <v>0.7</v>
      </c>
      <c r="M266" t="s">
        <v>22</v>
      </c>
      <c r="N266" t="s">
        <v>23</v>
      </c>
      <c r="O266" s="3">
        <v>45517.833379629628</v>
      </c>
    </row>
    <row r="267" spans="1:15" x14ac:dyDescent="0.2">
      <c r="A267" t="s">
        <v>43</v>
      </c>
      <c r="B267" t="s">
        <v>20</v>
      </c>
      <c r="C267" t="s">
        <v>18</v>
      </c>
      <c r="D267">
        <v>4.63</v>
      </c>
      <c r="E267">
        <v>3.3279999999999997E-2</v>
      </c>
      <c r="F267">
        <v>6.4974999999999996</v>
      </c>
      <c r="G267">
        <v>1.8599999999999998E-2</v>
      </c>
      <c r="H267">
        <v>5.4379999999999997</v>
      </c>
      <c r="I267" t="s">
        <v>44</v>
      </c>
      <c r="J267">
        <v>12.2766</v>
      </c>
      <c r="K267">
        <v>3.5200000000000002E-2</v>
      </c>
      <c r="L267">
        <v>0.72</v>
      </c>
      <c r="M267" t="s">
        <v>44</v>
      </c>
      <c r="N267" t="s">
        <v>31</v>
      </c>
    </row>
    <row r="268" spans="1:15" x14ac:dyDescent="0.2">
      <c r="A268" t="s">
        <v>24</v>
      </c>
      <c r="B268" t="s">
        <v>20</v>
      </c>
      <c r="C268" t="s">
        <v>18</v>
      </c>
      <c r="D268">
        <v>24.8</v>
      </c>
      <c r="E268">
        <v>0.12861</v>
      </c>
      <c r="F268">
        <v>21.679400000000001</v>
      </c>
      <c r="G268">
        <v>2.9899999999999999E-2</v>
      </c>
      <c r="H268">
        <v>17.430900000000001</v>
      </c>
      <c r="I268" t="s">
        <v>25</v>
      </c>
      <c r="J268">
        <v>46.378399999999999</v>
      </c>
      <c r="K268">
        <v>6.4000000000000001E-2</v>
      </c>
      <c r="L268">
        <v>2.3199999999999998</v>
      </c>
      <c r="M268" t="s">
        <v>22</v>
      </c>
      <c r="N268" t="s">
        <v>23</v>
      </c>
      <c r="O268" s="3">
        <v>45517.833414351851</v>
      </c>
    </row>
    <row r="269" spans="1:15" x14ac:dyDescent="0.2">
      <c r="A269" t="s">
        <v>53</v>
      </c>
      <c r="B269" t="s">
        <v>20</v>
      </c>
      <c r="C269" t="s">
        <v>18</v>
      </c>
      <c r="D269">
        <v>0.09</v>
      </c>
      <c r="E269">
        <v>5.0000000000000001E-4</v>
      </c>
      <c r="F269">
        <v>9.5100000000000004E-2</v>
      </c>
      <c r="G269">
        <v>8.2000000000000007E-3</v>
      </c>
      <c r="H269">
        <v>6.93E-2</v>
      </c>
      <c r="I269" t="s">
        <v>55</v>
      </c>
      <c r="J269">
        <v>0.21779999999999999</v>
      </c>
      <c r="K269">
        <v>1.8800000000000001E-2</v>
      </c>
      <c r="L269">
        <v>0.01</v>
      </c>
      <c r="M269" t="s">
        <v>56</v>
      </c>
      <c r="N269" t="s">
        <v>31</v>
      </c>
    </row>
    <row r="270" spans="1:15" x14ac:dyDescent="0.2">
      <c r="A270" t="s">
        <v>60</v>
      </c>
      <c r="B270" t="s">
        <v>20</v>
      </c>
      <c r="C270" t="s">
        <v>18</v>
      </c>
      <c r="D270">
        <v>0.12</v>
      </c>
      <c r="E270">
        <v>1.07E-3</v>
      </c>
      <c r="F270">
        <v>0.1678</v>
      </c>
      <c r="G270">
        <v>7.4999999999999997E-3</v>
      </c>
      <c r="H270">
        <v>0.1182</v>
      </c>
      <c r="I270" t="s">
        <v>61</v>
      </c>
      <c r="J270">
        <v>0.41909999999999997</v>
      </c>
      <c r="K270">
        <v>1.8700000000000001E-2</v>
      </c>
      <c r="L270">
        <v>0.02</v>
      </c>
      <c r="M270" t="s">
        <v>62</v>
      </c>
      <c r="N270" t="s">
        <v>31</v>
      </c>
    </row>
    <row r="271" spans="1:15" x14ac:dyDescent="0.2">
      <c r="A271" t="s">
        <v>63</v>
      </c>
      <c r="B271" t="s">
        <v>20</v>
      </c>
      <c r="C271" t="s">
        <v>18</v>
      </c>
      <c r="D271">
        <v>0.03</v>
      </c>
      <c r="E271">
        <v>2.9E-4</v>
      </c>
      <c r="F271">
        <v>4.1700000000000001E-2</v>
      </c>
      <c r="G271">
        <v>6.8999999999999999E-3</v>
      </c>
      <c r="H271">
        <v>2.6599999999999999E-2</v>
      </c>
      <c r="J271">
        <v>0</v>
      </c>
      <c r="K271">
        <v>6.8999999999999999E-3</v>
      </c>
      <c r="L271">
        <v>0</v>
      </c>
      <c r="M271" t="s">
        <v>64</v>
      </c>
      <c r="N271" t="s">
        <v>31</v>
      </c>
    </row>
    <row r="272" spans="1:15" x14ac:dyDescent="0.2">
      <c r="A272" t="s">
        <v>45</v>
      </c>
      <c r="B272" t="s">
        <v>20</v>
      </c>
      <c r="C272" t="s">
        <v>18</v>
      </c>
      <c r="D272">
        <v>0.56999999999999995</v>
      </c>
      <c r="E272">
        <v>4.5700000000000003E-3</v>
      </c>
      <c r="F272">
        <v>0.55659999999999998</v>
      </c>
      <c r="G272">
        <v>8.6999999999999994E-3</v>
      </c>
      <c r="H272">
        <v>0.32150000000000001</v>
      </c>
      <c r="I272" t="s">
        <v>46</v>
      </c>
      <c r="J272">
        <v>0.67049999999999998</v>
      </c>
      <c r="K272">
        <v>1.04E-2</v>
      </c>
      <c r="L272">
        <v>0.04</v>
      </c>
      <c r="M272" t="s">
        <v>47</v>
      </c>
      <c r="N272" t="s">
        <v>23</v>
      </c>
      <c r="O272" s="3">
        <v>45567.822025462963</v>
      </c>
    </row>
    <row r="273" spans="1:15" x14ac:dyDescent="0.2">
      <c r="A273" t="s">
        <v>26</v>
      </c>
      <c r="B273" t="s">
        <v>20</v>
      </c>
      <c r="C273" t="s">
        <v>18</v>
      </c>
      <c r="D273">
        <v>9.24</v>
      </c>
      <c r="E273">
        <v>7.9310000000000005E-2</v>
      </c>
      <c r="F273">
        <v>9.1677999999999997</v>
      </c>
      <c r="G273">
        <v>2.0500000000000001E-2</v>
      </c>
      <c r="H273">
        <v>5.1654</v>
      </c>
      <c r="I273" t="s">
        <v>27</v>
      </c>
      <c r="J273">
        <v>12.827299999999999</v>
      </c>
      <c r="K273">
        <v>2.86E-2</v>
      </c>
      <c r="L273">
        <v>0.69</v>
      </c>
      <c r="M273" t="s">
        <v>28</v>
      </c>
      <c r="N273" t="s">
        <v>23</v>
      </c>
      <c r="O273" s="3">
        <v>45517.833564814813</v>
      </c>
    </row>
    <row r="274" spans="1:15" x14ac:dyDescent="0.2">
      <c r="A274" t="s">
        <v>48</v>
      </c>
      <c r="B274" t="s">
        <v>20</v>
      </c>
      <c r="C274" t="s">
        <v>18</v>
      </c>
      <c r="D274">
        <v>1.1200000000000001</v>
      </c>
      <c r="E274">
        <v>1.124E-2</v>
      </c>
      <c r="F274">
        <v>1.4003000000000001</v>
      </c>
      <c r="G274">
        <v>1.3100000000000001E-2</v>
      </c>
      <c r="H274">
        <v>0.66020000000000001</v>
      </c>
      <c r="I274" t="s">
        <v>49</v>
      </c>
      <c r="J274">
        <v>2.3357000000000001</v>
      </c>
      <c r="K274">
        <v>2.1899999999999999E-2</v>
      </c>
      <c r="L274">
        <v>0.09</v>
      </c>
      <c r="M274" t="s">
        <v>48</v>
      </c>
      <c r="N274" t="s">
        <v>31</v>
      </c>
    </row>
    <row r="275" spans="1:15" x14ac:dyDescent="0.2">
      <c r="A275" t="s">
        <v>54</v>
      </c>
      <c r="B275" t="s">
        <v>20</v>
      </c>
      <c r="C275" t="s">
        <v>18</v>
      </c>
      <c r="D275">
        <v>0.05</v>
      </c>
      <c r="E275">
        <v>5.1999999999999995E-4</v>
      </c>
      <c r="F275">
        <v>6.2700000000000006E-2</v>
      </c>
      <c r="G275">
        <v>1.06E-2</v>
      </c>
      <c r="H275">
        <v>2.7199999999999998E-2</v>
      </c>
      <c r="I275" t="s">
        <v>57</v>
      </c>
      <c r="J275">
        <v>9.1600000000000001E-2</v>
      </c>
      <c r="K275">
        <v>1.55E-2</v>
      </c>
      <c r="L275">
        <v>0</v>
      </c>
      <c r="M275" t="s">
        <v>54</v>
      </c>
      <c r="N275" t="s">
        <v>31</v>
      </c>
    </row>
    <row r="276" spans="1:15" x14ac:dyDescent="0.2">
      <c r="A276" t="s">
        <v>29</v>
      </c>
      <c r="B276" t="s">
        <v>20</v>
      </c>
      <c r="C276" t="s">
        <v>18</v>
      </c>
      <c r="D276">
        <v>0.12</v>
      </c>
      <c r="E276">
        <v>1.2099999999999999E-3</v>
      </c>
      <c r="F276">
        <v>0.14949999999999999</v>
      </c>
      <c r="G276">
        <v>1.26E-2</v>
      </c>
      <c r="H276">
        <v>6.1499999999999999E-2</v>
      </c>
      <c r="I276" t="s">
        <v>30</v>
      </c>
      <c r="J276">
        <v>0.19309999999999999</v>
      </c>
      <c r="K276">
        <v>1.6199999999999999E-2</v>
      </c>
      <c r="L276">
        <v>0.01</v>
      </c>
      <c r="M276" t="s">
        <v>29</v>
      </c>
      <c r="N276" t="s">
        <v>31</v>
      </c>
    </row>
    <row r="277" spans="1:15" x14ac:dyDescent="0.2">
      <c r="A277" t="s">
        <v>32</v>
      </c>
      <c r="B277" t="s">
        <v>20</v>
      </c>
      <c r="C277" t="s">
        <v>18</v>
      </c>
      <c r="D277">
        <v>8.27</v>
      </c>
      <c r="E277">
        <v>7.5170000000000001E-2</v>
      </c>
      <c r="F277">
        <v>9.0213000000000001</v>
      </c>
      <c r="G277">
        <v>3.1300000000000001E-2</v>
      </c>
      <c r="H277">
        <v>3.6478000000000002</v>
      </c>
      <c r="I277" t="s">
        <v>33</v>
      </c>
      <c r="J277">
        <v>11.605700000000001</v>
      </c>
      <c r="K277">
        <v>4.0300000000000002E-2</v>
      </c>
      <c r="L277">
        <v>0.49</v>
      </c>
      <c r="M277" t="s">
        <v>34</v>
      </c>
      <c r="N277" t="s">
        <v>23</v>
      </c>
      <c r="O277" s="3">
        <v>45517.833124999997</v>
      </c>
    </row>
    <row r="278" spans="1:15" x14ac:dyDescent="0.2">
      <c r="A278" t="s">
        <v>37</v>
      </c>
      <c r="F278">
        <v>98.7971</v>
      </c>
      <c r="H278">
        <v>100</v>
      </c>
      <c r="J278">
        <v>98.755399999999995</v>
      </c>
      <c r="L278" t="s">
        <v>70</v>
      </c>
    </row>
    <row r="280" spans="1:15" x14ac:dyDescent="0.2">
      <c r="A280" t="s">
        <v>159</v>
      </c>
    </row>
    <row r="281" spans="1:15" x14ac:dyDescent="0.2">
      <c r="A281" t="s">
        <v>3</v>
      </c>
      <c r="B281" t="s">
        <v>4</v>
      </c>
      <c r="C281" t="s">
        <v>5</v>
      </c>
      <c r="D281" t="s">
        <v>6</v>
      </c>
      <c r="E281" t="s">
        <v>7</v>
      </c>
      <c r="F281" t="s">
        <v>8</v>
      </c>
      <c r="G281" t="s">
        <v>9</v>
      </c>
      <c r="H281" t="s">
        <v>10</v>
      </c>
      <c r="I281" t="s">
        <v>11</v>
      </c>
      <c r="J281" t="s">
        <v>12</v>
      </c>
      <c r="K281" t="s">
        <v>13</v>
      </c>
      <c r="L281" t="s">
        <v>67</v>
      </c>
      <c r="M281" t="s">
        <v>14</v>
      </c>
      <c r="N281" t="s">
        <v>15</v>
      </c>
      <c r="O281" t="s">
        <v>16</v>
      </c>
    </row>
    <row r="282" spans="1:15" x14ac:dyDescent="0.2">
      <c r="A282" t="s">
        <v>17</v>
      </c>
      <c r="C282" t="s">
        <v>18</v>
      </c>
      <c r="F282">
        <v>42.555900000000001</v>
      </c>
      <c r="H282">
        <v>60.070799999999998</v>
      </c>
      <c r="L282">
        <v>8</v>
      </c>
    </row>
    <row r="283" spans="1:15" x14ac:dyDescent="0.2">
      <c r="A283" t="s">
        <v>40</v>
      </c>
      <c r="B283" t="s">
        <v>20</v>
      </c>
      <c r="C283" t="s">
        <v>18</v>
      </c>
      <c r="D283">
        <v>1.3</v>
      </c>
      <c r="E283">
        <v>5.0899999999999999E-3</v>
      </c>
      <c r="F283">
        <v>1.6958</v>
      </c>
      <c r="G283">
        <v>1.66E-2</v>
      </c>
      <c r="H283">
        <v>1.6658999999999999</v>
      </c>
      <c r="I283" t="s">
        <v>41</v>
      </c>
      <c r="J283">
        <v>2.2858999999999998</v>
      </c>
      <c r="K283">
        <v>2.24E-2</v>
      </c>
      <c r="L283">
        <v>0.22</v>
      </c>
      <c r="M283" t="s">
        <v>42</v>
      </c>
      <c r="N283" t="s">
        <v>23</v>
      </c>
      <c r="O283" s="3">
        <v>45565.922175925924</v>
      </c>
    </row>
    <row r="284" spans="1:15" x14ac:dyDescent="0.2">
      <c r="A284" t="s">
        <v>19</v>
      </c>
      <c r="B284" t="s">
        <v>20</v>
      </c>
      <c r="C284" t="s">
        <v>18</v>
      </c>
      <c r="D284">
        <v>4.3099999999999996</v>
      </c>
      <c r="E284">
        <v>2.494E-2</v>
      </c>
      <c r="F284">
        <v>5.7016</v>
      </c>
      <c r="G284">
        <v>1.8800000000000001E-2</v>
      </c>
      <c r="H284">
        <v>5.2962999999999996</v>
      </c>
      <c r="I284" t="s">
        <v>21</v>
      </c>
      <c r="J284">
        <v>9.4535999999999998</v>
      </c>
      <c r="K284">
        <v>3.1199999999999999E-2</v>
      </c>
      <c r="L284">
        <v>0.71</v>
      </c>
      <c r="M284" t="s">
        <v>22</v>
      </c>
      <c r="N284" t="s">
        <v>23</v>
      </c>
      <c r="O284" s="3">
        <v>45517.833379629628</v>
      </c>
    </row>
    <row r="285" spans="1:15" x14ac:dyDescent="0.2">
      <c r="A285" t="s">
        <v>43</v>
      </c>
      <c r="B285" t="s">
        <v>20</v>
      </c>
      <c r="C285" t="s">
        <v>18</v>
      </c>
      <c r="D285">
        <v>4.63</v>
      </c>
      <c r="E285">
        <v>3.3279999999999997E-2</v>
      </c>
      <c r="F285">
        <v>6.4976000000000003</v>
      </c>
      <c r="G285">
        <v>1.8599999999999998E-2</v>
      </c>
      <c r="H285">
        <v>5.4383999999999997</v>
      </c>
      <c r="I285" t="s">
        <v>44</v>
      </c>
      <c r="J285">
        <v>12.2767</v>
      </c>
      <c r="K285">
        <v>3.5200000000000002E-2</v>
      </c>
      <c r="L285">
        <v>0.72</v>
      </c>
      <c r="M285" t="s">
        <v>44</v>
      </c>
      <c r="N285" t="s">
        <v>31</v>
      </c>
    </row>
    <row r="286" spans="1:15" x14ac:dyDescent="0.2">
      <c r="A286" t="s">
        <v>24</v>
      </c>
      <c r="B286" t="s">
        <v>20</v>
      </c>
      <c r="C286" t="s">
        <v>18</v>
      </c>
      <c r="D286">
        <v>24.8</v>
      </c>
      <c r="E286">
        <v>0.12861</v>
      </c>
      <c r="F286">
        <v>21.6797</v>
      </c>
      <c r="G286">
        <v>2.9899999999999999E-2</v>
      </c>
      <c r="H286">
        <v>17.432500000000001</v>
      </c>
      <c r="I286" t="s">
        <v>25</v>
      </c>
      <c r="J286">
        <v>46.379100000000001</v>
      </c>
      <c r="K286">
        <v>6.4000000000000001E-2</v>
      </c>
      <c r="L286">
        <v>2.3199999999999998</v>
      </c>
      <c r="M286" t="s">
        <v>22</v>
      </c>
      <c r="N286" t="s">
        <v>23</v>
      </c>
      <c r="O286" s="3">
        <v>45517.833414351851</v>
      </c>
    </row>
    <row r="287" spans="1:15" x14ac:dyDescent="0.2">
      <c r="A287" t="s">
        <v>53</v>
      </c>
      <c r="B287" t="s">
        <v>20</v>
      </c>
      <c r="C287" t="s">
        <v>18</v>
      </c>
      <c r="D287">
        <v>0.09</v>
      </c>
      <c r="E287">
        <v>5.0000000000000001E-4</v>
      </c>
      <c r="F287">
        <v>9.5100000000000004E-2</v>
      </c>
      <c r="G287">
        <v>8.2000000000000007E-3</v>
      </c>
      <c r="H287">
        <v>6.93E-2</v>
      </c>
      <c r="I287" t="s">
        <v>55</v>
      </c>
      <c r="J287">
        <v>0.21779999999999999</v>
      </c>
      <c r="K287">
        <v>1.8800000000000001E-2</v>
      </c>
      <c r="L287">
        <v>0.01</v>
      </c>
      <c r="M287" t="s">
        <v>56</v>
      </c>
      <c r="N287" t="s">
        <v>31</v>
      </c>
    </row>
    <row r="288" spans="1:15" x14ac:dyDescent="0.2">
      <c r="A288" t="s">
        <v>60</v>
      </c>
      <c r="B288" t="s">
        <v>101</v>
      </c>
      <c r="C288" t="s">
        <v>102</v>
      </c>
      <c r="D288">
        <v>0.14000000000000001</v>
      </c>
      <c r="E288">
        <v>1.1100000000000001E-3</v>
      </c>
      <c r="F288">
        <v>0.16489999999999999</v>
      </c>
      <c r="G288">
        <v>3.3999999999999998E-3</v>
      </c>
      <c r="H288">
        <v>0.1162</v>
      </c>
      <c r="I288" t="s">
        <v>61</v>
      </c>
      <c r="J288">
        <v>0.4118</v>
      </c>
      <c r="K288">
        <v>8.3999999999999995E-3</v>
      </c>
      <c r="L288">
        <v>0.02</v>
      </c>
      <c r="M288" t="s">
        <v>127</v>
      </c>
      <c r="N288" t="s">
        <v>23</v>
      </c>
      <c r="O288" s="3">
        <v>45594.41269675926</v>
      </c>
    </row>
    <row r="289" spans="1:15" x14ac:dyDescent="0.2">
      <c r="A289" t="s">
        <v>63</v>
      </c>
      <c r="B289" t="s">
        <v>20</v>
      </c>
      <c r="C289" t="s">
        <v>18</v>
      </c>
      <c r="D289">
        <v>0.03</v>
      </c>
      <c r="E289">
        <v>2.9E-4</v>
      </c>
      <c r="F289">
        <v>4.1700000000000001E-2</v>
      </c>
      <c r="G289">
        <v>6.8999999999999999E-3</v>
      </c>
      <c r="H289">
        <v>2.6599999999999999E-2</v>
      </c>
      <c r="J289">
        <v>0</v>
      </c>
      <c r="K289">
        <v>6.8999999999999999E-3</v>
      </c>
      <c r="L289">
        <v>0</v>
      </c>
      <c r="M289" t="s">
        <v>64</v>
      </c>
      <c r="N289" t="s">
        <v>31</v>
      </c>
    </row>
    <row r="290" spans="1:15" x14ac:dyDescent="0.2">
      <c r="A290" t="s">
        <v>45</v>
      </c>
      <c r="B290" t="s">
        <v>20</v>
      </c>
      <c r="C290" t="s">
        <v>18</v>
      </c>
      <c r="D290">
        <v>0.56999999999999995</v>
      </c>
      <c r="E290">
        <v>4.5700000000000003E-3</v>
      </c>
      <c r="F290">
        <v>0.55659999999999998</v>
      </c>
      <c r="G290">
        <v>8.6999999999999994E-3</v>
      </c>
      <c r="H290">
        <v>0.32150000000000001</v>
      </c>
      <c r="I290" t="s">
        <v>46</v>
      </c>
      <c r="J290">
        <v>0.67049999999999998</v>
      </c>
      <c r="K290">
        <v>1.04E-2</v>
      </c>
      <c r="L290">
        <v>0.04</v>
      </c>
      <c r="M290" t="s">
        <v>47</v>
      </c>
      <c r="N290" t="s">
        <v>23</v>
      </c>
      <c r="O290" s="3">
        <v>45567.822025462963</v>
      </c>
    </row>
    <row r="291" spans="1:15" x14ac:dyDescent="0.2">
      <c r="A291" t="s">
        <v>26</v>
      </c>
      <c r="B291" t="s">
        <v>20</v>
      </c>
      <c r="C291" t="s">
        <v>18</v>
      </c>
      <c r="D291">
        <v>9.24</v>
      </c>
      <c r="E291">
        <v>7.9310000000000005E-2</v>
      </c>
      <c r="F291">
        <v>9.1677</v>
      </c>
      <c r="G291">
        <v>2.0500000000000001E-2</v>
      </c>
      <c r="H291">
        <v>5.1657000000000002</v>
      </c>
      <c r="I291" t="s">
        <v>27</v>
      </c>
      <c r="J291">
        <v>12.827299999999999</v>
      </c>
      <c r="K291">
        <v>2.86E-2</v>
      </c>
      <c r="L291">
        <v>0.69</v>
      </c>
      <c r="M291" t="s">
        <v>28</v>
      </c>
      <c r="N291" t="s">
        <v>23</v>
      </c>
      <c r="O291" s="3">
        <v>45517.833564814813</v>
      </c>
    </row>
    <row r="292" spans="1:15" x14ac:dyDescent="0.2">
      <c r="A292" t="s">
        <v>48</v>
      </c>
      <c r="B292" t="s">
        <v>20</v>
      </c>
      <c r="C292" t="s">
        <v>18</v>
      </c>
      <c r="D292">
        <v>1.1200000000000001</v>
      </c>
      <c r="E292">
        <v>1.124E-2</v>
      </c>
      <c r="F292">
        <v>1.4003000000000001</v>
      </c>
      <c r="G292">
        <v>1.3100000000000001E-2</v>
      </c>
      <c r="H292">
        <v>0.66020000000000001</v>
      </c>
      <c r="I292" t="s">
        <v>49</v>
      </c>
      <c r="J292">
        <v>2.3357000000000001</v>
      </c>
      <c r="K292">
        <v>2.1899999999999999E-2</v>
      </c>
      <c r="L292">
        <v>0.09</v>
      </c>
      <c r="M292" t="s">
        <v>48</v>
      </c>
      <c r="N292" t="s">
        <v>31</v>
      </c>
    </row>
    <row r="293" spans="1:15" x14ac:dyDescent="0.2">
      <c r="A293" t="s">
        <v>54</v>
      </c>
      <c r="B293" t="s">
        <v>20</v>
      </c>
      <c r="C293" t="s">
        <v>18</v>
      </c>
      <c r="D293">
        <v>0.05</v>
      </c>
      <c r="E293">
        <v>5.1999999999999995E-4</v>
      </c>
      <c r="F293">
        <v>6.2700000000000006E-2</v>
      </c>
      <c r="G293">
        <v>1.06E-2</v>
      </c>
      <c r="H293">
        <v>2.7199999999999998E-2</v>
      </c>
      <c r="I293" t="s">
        <v>57</v>
      </c>
      <c r="J293">
        <v>9.1600000000000001E-2</v>
      </c>
      <c r="K293">
        <v>1.55E-2</v>
      </c>
      <c r="L293">
        <v>0</v>
      </c>
      <c r="M293" t="s">
        <v>54</v>
      </c>
      <c r="N293" t="s">
        <v>31</v>
      </c>
    </row>
    <row r="294" spans="1:15" x14ac:dyDescent="0.2">
      <c r="A294" t="s">
        <v>29</v>
      </c>
      <c r="B294" t="s">
        <v>20</v>
      </c>
      <c r="C294" t="s">
        <v>18</v>
      </c>
      <c r="D294">
        <v>0.12</v>
      </c>
      <c r="E294">
        <v>1.2099999999999999E-3</v>
      </c>
      <c r="F294">
        <v>0.14949999999999999</v>
      </c>
      <c r="G294">
        <v>1.26E-2</v>
      </c>
      <c r="H294">
        <v>6.1499999999999999E-2</v>
      </c>
      <c r="I294" t="s">
        <v>30</v>
      </c>
      <c r="J294">
        <v>0.19309999999999999</v>
      </c>
      <c r="K294">
        <v>1.6199999999999999E-2</v>
      </c>
      <c r="L294">
        <v>0.01</v>
      </c>
      <c r="M294" t="s">
        <v>29</v>
      </c>
      <c r="N294" t="s">
        <v>31</v>
      </c>
    </row>
    <row r="295" spans="1:15" x14ac:dyDescent="0.2">
      <c r="A295" t="s">
        <v>32</v>
      </c>
      <c r="B295" t="s">
        <v>20</v>
      </c>
      <c r="C295" t="s">
        <v>18</v>
      </c>
      <c r="D295">
        <v>8.27</v>
      </c>
      <c r="E295">
        <v>7.5170000000000001E-2</v>
      </c>
      <c r="F295">
        <v>9.0213000000000001</v>
      </c>
      <c r="G295">
        <v>3.1300000000000001E-2</v>
      </c>
      <c r="H295">
        <v>3.6480999999999999</v>
      </c>
      <c r="I295" t="s">
        <v>33</v>
      </c>
      <c r="J295">
        <v>11.605700000000001</v>
      </c>
      <c r="K295">
        <v>4.0300000000000002E-2</v>
      </c>
      <c r="L295">
        <v>0.49</v>
      </c>
      <c r="M295" t="s">
        <v>34</v>
      </c>
      <c r="N295" t="s">
        <v>23</v>
      </c>
      <c r="O295" s="3">
        <v>45517.833124999997</v>
      </c>
    </row>
    <row r="296" spans="1:15" x14ac:dyDescent="0.2">
      <c r="A296" t="s">
        <v>37</v>
      </c>
      <c r="F296">
        <v>98.790400000000005</v>
      </c>
      <c r="H296">
        <v>100</v>
      </c>
      <c r="J296">
        <v>98.748699999999999</v>
      </c>
      <c r="L296" t="s">
        <v>70</v>
      </c>
    </row>
    <row r="302" spans="1:15" x14ac:dyDescent="0.2">
      <c r="A302" t="s">
        <v>142</v>
      </c>
    </row>
    <row r="303" spans="1:15" x14ac:dyDescent="0.2">
      <c r="A303" t="s">
        <v>3</v>
      </c>
      <c r="B303" t="s">
        <v>4</v>
      </c>
      <c r="C303" t="s">
        <v>5</v>
      </c>
      <c r="D303" t="s">
        <v>6</v>
      </c>
      <c r="E303" t="s">
        <v>7</v>
      </c>
      <c r="F303" t="s">
        <v>8</v>
      </c>
      <c r="G303" t="s">
        <v>9</v>
      </c>
      <c r="H303" t="s">
        <v>10</v>
      </c>
      <c r="I303" t="s">
        <v>11</v>
      </c>
      <c r="J303" t="s">
        <v>12</v>
      </c>
      <c r="K303" t="s">
        <v>13</v>
      </c>
      <c r="L303" t="s">
        <v>67</v>
      </c>
      <c r="M303" t="s">
        <v>14</v>
      </c>
      <c r="N303" t="s">
        <v>15</v>
      </c>
      <c r="O303" t="s">
        <v>16</v>
      </c>
    </row>
    <row r="304" spans="1:15" x14ac:dyDescent="0.2">
      <c r="A304" t="s">
        <v>17</v>
      </c>
      <c r="C304" t="s">
        <v>18</v>
      </c>
      <c r="F304">
        <v>43.4786</v>
      </c>
      <c r="H304">
        <v>60.672600000000003</v>
      </c>
      <c r="L304">
        <v>8</v>
      </c>
    </row>
    <row r="305" spans="1:15" x14ac:dyDescent="0.2">
      <c r="A305" t="s">
        <v>40</v>
      </c>
      <c r="B305" t="s">
        <v>20</v>
      </c>
      <c r="C305" t="s">
        <v>18</v>
      </c>
      <c r="D305">
        <v>1.37</v>
      </c>
      <c r="E305">
        <v>5.3899999999999998E-3</v>
      </c>
      <c r="F305">
        <v>1.7848999999999999</v>
      </c>
      <c r="G305">
        <v>1.6799999999999999E-2</v>
      </c>
      <c r="H305">
        <v>1.7334000000000001</v>
      </c>
      <c r="I305" t="s">
        <v>41</v>
      </c>
      <c r="J305">
        <v>2.4060000000000001</v>
      </c>
      <c r="K305">
        <v>2.2599999999999999E-2</v>
      </c>
      <c r="L305">
        <v>0.23</v>
      </c>
      <c r="M305" t="s">
        <v>42</v>
      </c>
      <c r="N305" t="s">
        <v>23</v>
      </c>
      <c r="O305" s="3">
        <v>45565.922175925924</v>
      </c>
    </row>
    <row r="306" spans="1:15" x14ac:dyDescent="0.2">
      <c r="A306" t="s">
        <v>19</v>
      </c>
      <c r="B306" t="s">
        <v>20</v>
      </c>
      <c r="C306" t="s">
        <v>18</v>
      </c>
      <c r="D306">
        <v>3.34</v>
      </c>
      <c r="E306">
        <v>1.934E-2</v>
      </c>
      <c r="F306">
        <v>4.4031000000000002</v>
      </c>
      <c r="G306">
        <v>1.7100000000000001E-2</v>
      </c>
      <c r="H306">
        <v>4.0434000000000001</v>
      </c>
      <c r="I306" t="s">
        <v>21</v>
      </c>
      <c r="J306">
        <v>7.3006000000000002</v>
      </c>
      <c r="K306">
        <v>2.8400000000000002E-2</v>
      </c>
      <c r="L306">
        <v>0.53</v>
      </c>
      <c r="M306" t="s">
        <v>22</v>
      </c>
      <c r="N306" t="s">
        <v>23</v>
      </c>
      <c r="O306" s="3">
        <v>45517.833379629628</v>
      </c>
    </row>
    <row r="307" spans="1:15" x14ac:dyDescent="0.2">
      <c r="A307" t="s">
        <v>43</v>
      </c>
      <c r="B307" t="s">
        <v>20</v>
      </c>
      <c r="C307" t="s">
        <v>18</v>
      </c>
      <c r="D307">
        <v>5.24</v>
      </c>
      <c r="E307">
        <v>3.7629999999999997E-2</v>
      </c>
      <c r="F307">
        <v>7.1646000000000001</v>
      </c>
      <c r="G307">
        <v>1.9099999999999999E-2</v>
      </c>
      <c r="H307">
        <v>5.9283000000000001</v>
      </c>
      <c r="I307" t="s">
        <v>44</v>
      </c>
      <c r="J307">
        <v>13.537000000000001</v>
      </c>
      <c r="K307">
        <v>3.61E-2</v>
      </c>
      <c r="L307">
        <v>0.78</v>
      </c>
      <c r="M307" t="s">
        <v>44</v>
      </c>
      <c r="N307" t="s">
        <v>31</v>
      </c>
    </row>
    <row r="308" spans="1:15" x14ac:dyDescent="0.2">
      <c r="A308" t="s">
        <v>24</v>
      </c>
      <c r="B308" t="s">
        <v>20</v>
      </c>
      <c r="C308" t="s">
        <v>18</v>
      </c>
      <c r="D308">
        <v>26.61</v>
      </c>
      <c r="E308">
        <v>0.13797000000000001</v>
      </c>
      <c r="F308">
        <v>23.058700000000002</v>
      </c>
      <c r="G308">
        <v>3.0599999999999999E-2</v>
      </c>
      <c r="H308">
        <v>18.329599999999999</v>
      </c>
      <c r="I308" t="s">
        <v>25</v>
      </c>
      <c r="J308">
        <v>49.329099999999997</v>
      </c>
      <c r="K308">
        <v>6.5600000000000006E-2</v>
      </c>
      <c r="L308">
        <v>2.42</v>
      </c>
      <c r="M308" t="s">
        <v>22</v>
      </c>
      <c r="N308" t="s">
        <v>23</v>
      </c>
      <c r="O308" s="3">
        <v>45517.833414351851</v>
      </c>
    </row>
    <row r="309" spans="1:15" x14ac:dyDescent="0.2">
      <c r="A309" t="s">
        <v>53</v>
      </c>
      <c r="B309" t="s">
        <v>20</v>
      </c>
      <c r="C309" t="s">
        <v>18</v>
      </c>
      <c r="D309">
        <v>7.0000000000000007E-2</v>
      </c>
      <c r="E309">
        <v>4.0999999999999999E-4</v>
      </c>
      <c r="F309">
        <v>7.9100000000000004E-2</v>
      </c>
      <c r="G309">
        <v>8.2000000000000007E-3</v>
      </c>
      <c r="H309">
        <v>5.7000000000000002E-2</v>
      </c>
      <c r="I309" t="s">
        <v>55</v>
      </c>
      <c r="J309">
        <v>0.1812</v>
      </c>
      <c r="K309">
        <v>1.8800000000000001E-2</v>
      </c>
      <c r="L309">
        <v>0.01</v>
      </c>
      <c r="M309" t="s">
        <v>56</v>
      </c>
      <c r="N309" t="s">
        <v>31</v>
      </c>
    </row>
    <row r="310" spans="1:15" x14ac:dyDescent="0.2">
      <c r="A310" t="s">
        <v>60</v>
      </c>
      <c r="B310" t="s">
        <v>20</v>
      </c>
      <c r="C310" t="s">
        <v>18</v>
      </c>
      <c r="D310">
        <v>0.12</v>
      </c>
      <c r="E310">
        <v>1.0300000000000001E-3</v>
      </c>
      <c r="F310">
        <v>0.16250000000000001</v>
      </c>
      <c r="G310">
        <v>7.4999999999999997E-3</v>
      </c>
      <c r="H310">
        <v>0.11310000000000001</v>
      </c>
      <c r="I310" t="s">
        <v>61</v>
      </c>
      <c r="J310">
        <v>0.40570000000000001</v>
      </c>
      <c r="K310">
        <v>1.8700000000000001E-2</v>
      </c>
      <c r="L310">
        <v>0.01</v>
      </c>
      <c r="M310" t="s">
        <v>62</v>
      </c>
      <c r="N310" t="s">
        <v>31</v>
      </c>
    </row>
    <row r="311" spans="1:15" x14ac:dyDescent="0.2">
      <c r="A311" t="s">
        <v>63</v>
      </c>
      <c r="B311" t="s">
        <v>20</v>
      </c>
      <c r="C311" t="s">
        <v>18</v>
      </c>
      <c r="D311">
        <v>0.04</v>
      </c>
      <c r="E311">
        <v>3.1E-4</v>
      </c>
      <c r="F311">
        <v>4.4699999999999997E-2</v>
      </c>
      <c r="G311">
        <v>6.8999999999999999E-3</v>
      </c>
      <c r="H311">
        <v>2.81E-2</v>
      </c>
      <c r="J311">
        <v>0</v>
      </c>
      <c r="K311">
        <v>6.8999999999999999E-3</v>
      </c>
      <c r="L311">
        <v>0</v>
      </c>
      <c r="M311" t="s">
        <v>64</v>
      </c>
      <c r="N311" t="s">
        <v>31</v>
      </c>
    </row>
    <row r="312" spans="1:15" x14ac:dyDescent="0.2">
      <c r="A312" t="s">
        <v>45</v>
      </c>
      <c r="B312" t="s">
        <v>20</v>
      </c>
      <c r="C312" t="s">
        <v>18</v>
      </c>
      <c r="D312">
        <v>0.37</v>
      </c>
      <c r="E312">
        <v>2.98E-3</v>
      </c>
      <c r="F312">
        <v>0.36470000000000002</v>
      </c>
      <c r="G312">
        <v>8.0999999999999996E-3</v>
      </c>
      <c r="H312">
        <v>0.20830000000000001</v>
      </c>
      <c r="I312" t="s">
        <v>46</v>
      </c>
      <c r="J312">
        <v>0.43940000000000001</v>
      </c>
      <c r="K312">
        <v>9.7999999999999997E-3</v>
      </c>
      <c r="L312">
        <v>0.03</v>
      </c>
      <c r="M312" t="s">
        <v>47</v>
      </c>
      <c r="N312" t="s">
        <v>23</v>
      </c>
      <c r="O312" s="3">
        <v>45567.822025462963</v>
      </c>
    </row>
    <row r="313" spans="1:15" x14ac:dyDescent="0.2">
      <c r="A313" t="s">
        <v>26</v>
      </c>
      <c r="B313" t="s">
        <v>20</v>
      </c>
      <c r="C313" t="s">
        <v>18</v>
      </c>
      <c r="D313">
        <v>8.2799999999999994</v>
      </c>
      <c r="E313">
        <v>7.1069999999999994E-2</v>
      </c>
      <c r="F313">
        <v>8.2346000000000004</v>
      </c>
      <c r="G313">
        <v>1.9599999999999999E-2</v>
      </c>
      <c r="H313">
        <v>4.5869</v>
      </c>
      <c r="I313" t="s">
        <v>27</v>
      </c>
      <c r="J313">
        <v>11.521599999999999</v>
      </c>
      <c r="K313">
        <v>2.7400000000000001E-2</v>
      </c>
      <c r="L313">
        <v>0.6</v>
      </c>
      <c r="M313" t="s">
        <v>28</v>
      </c>
      <c r="N313" t="s">
        <v>23</v>
      </c>
      <c r="O313" s="3">
        <v>45517.833564814813</v>
      </c>
    </row>
    <row r="314" spans="1:15" x14ac:dyDescent="0.2">
      <c r="A314" t="s">
        <v>48</v>
      </c>
      <c r="B314" t="s">
        <v>20</v>
      </c>
      <c r="C314" t="s">
        <v>18</v>
      </c>
      <c r="D314">
        <v>1.27</v>
      </c>
      <c r="E314">
        <v>1.274E-2</v>
      </c>
      <c r="F314">
        <v>1.5845</v>
      </c>
      <c r="G314">
        <v>1.35E-2</v>
      </c>
      <c r="H314">
        <v>0.73850000000000005</v>
      </c>
      <c r="I314" t="s">
        <v>49</v>
      </c>
      <c r="J314">
        <v>2.6429999999999998</v>
      </c>
      <c r="K314">
        <v>2.2499999999999999E-2</v>
      </c>
      <c r="L314">
        <v>0.1</v>
      </c>
      <c r="M314" t="s">
        <v>48</v>
      </c>
      <c r="N314" t="s">
        <v>31</v>
      </c>
    </row>
    <row r="315" spans="1:15" x14ac:dyDescent="0.2">
      <c r="A315" t="s">
        <v>29</v>
      </c>
      <c r="B315" t="s">
        <v>20</v>
      </c>
      <c r="C315" t="s">
        <v>18</v>
      </c>
      <c r="D315">
        <v>0.12</v>
      </c>
      <c r="E315">
        <v>1.15E-3</v>
      </c>
      <c r="F315">
        <v>0.14199999999999999</v>
      </c>
      <c r="G315">
        <v>1.24E-2</v>
      </c>
      <c r="H315">
        <v>5.7700000000000001E-2</v>
      </c>
      <c r="I315" t="s">
        <v>30</v>
      </c>
      <c r="J315">
        <v>0.18340000000000001</v>
      </c>
      <c r="K315">
        <v>1.6E-2</v>
      </c>
      <c r="L315">
        <v>0.01</v>
      </c>
      <c r="M315" t="s">
        <v>29</v>
      </c>
      <c r="N315" t="s">
        <v>31</v>
      </c>
    </row>
    <row r="316" spans="1:15" x14ac:dyDescent="0.2">
      <c r="A316" t="s">
        <v>32</v>
      </c>
      <c r="B316" t="s">
        <v>20</v>
      </c>
      <c r="C316" t="s">
        <v>18</v>
      </c>
      <c r="D316">
        <v>8.0299999999999994</v>
      </c>
      <c r="E316">
        <v>7.3010000000000005E-2</v>
      </c>
      <c r="F316">
        <v>8.7627000000000006</v>
      </c>
      <c r="G316">
        <v>3.09E-2</v>
      </c>
      <c r="H316">
        <v>3.5030999999999999</v>
      </c>
      <c r="I316" t="s">
        <v>33</v>
      </c>
      <c r="J316">
        <v>11.273099999999999</v>
      </c>
      <c r="K316">
        <v>3.9699999999999999E-2</v>
      </c>
      <c r="L316">
        <v>0.46</v>
      </c>
      <c r="M316" t="s">
        <v>34</v>
      </c>
      <c r="N316" t="s">
        <v>23</v>
      </c>
      <c r="O316" s="3">
        <v>45517.833124999997</v>
      </c>
    </row>
    <row r="317" spans="1:15" x14ac:dyDescent="0.2">
      <c r="A317" t="s">
        <v>37</v>
      </c>
      <c r="F317">
        <v>99.264700000000005</v>
      </c>
      <c r="H317">
        <v>100</v>
      </c>
      <c r="J317">
        <v>99.22</v>
      </c>
      <c r="L317" t="s">
        <v>146</v>
      </c>
    </row>
    <row r="320" spans="1:15" x14ac:dyDescent="0.2">
      <c r="A320" t="s">
        <v>160</v>
      </c>
    </row>
    <row r="321" spans="1:15" x14ac:dyDescent="0.2">
      <c r="A321" t="s">
        <v>3</v>
      </c>
      <c r="B321" t="s">
        <v>4</v>
      </c>
      <c r="C321" t="s">
        <v>5</v>
      </c>
      <c r="D321" t="s">
        <v>6</v>
      </c>
      <c r="E321" t="s">
        <v>7</v>
      </c>
      <c r="F321" t="s">
        <v>8</v>
      </c>
      <c r="G321" t="s">
        <v>9</v>
      </c>
      <c r="H321" t="s">
        <v>10</v>
      </c>
      <c r="I321" t="s">
        <v>11</v>
      </c>
      <c r="J321" t="s">
        <v>12</v>
      </c>
      <c r="K321" t="s">
        <v>13</v>
      </c>
      <c r="L321" t="s">
        <v>67</v>
      </c>
      <c r="M321" t="s">
        <v>14</v>
      </c>
      <c r="N321" t="s">
        <v>15</v>
      </c>
      <c r="O321" t="s">
        <v>16</v>
      </c>
    </row>
    <row r="322" spans="1:15" x14ac:dyDescent="0.2">
      <c r="A322" t="s">
        <v>17</v>
      </c>
      <c r="C322" t="s">
        <v>18</v>
      </c>
      <c r="F322">
        <v>43.454999999999998</v>
      </c>
      <c r="H322">
        <v>60.665999999999997</v>
      </c>
      <c r="L322">
        <v>8</v>
      </c>
    </row>
    <row r="323" spans="1:15" x14ac:dyDescent="0.2">
      <c r="A323" t="s">
        <v>40</v>
      </c>
      <c r="B323" t="s">
        <v>20</v>
      </c>
      <c r="C323" t="s">
        <v>18</v>
      </c>
      <c r="D323">
        <v>1.37</v>
      </c>
      <c r="E323">
        <v>5.3899999999999998E-3</v>
      </c>
      <c r="F323">
        <v>1.7848999999999999</v>
      </c>
      <c r="G323">
        <v>1.6799999999999999E-2</v>
      </c>
      <c r="H323">
        <v>1.7341</v>
      </c>
      <c r="I323" t="s">
        <v>41</v>
      </c>
      <c r="J323">
        <v>2.4060000000000001</v>
      </c>
      <c r="K323">
        <v>2.2599999999999999E-2</v>
      </c>
      <c r="L323">
        <v>0.23</v>
      </c>
      <c r="M323" t="s">
        <v>42</v>
      </c>
      <c r="N323" t="s">
        <v>23</v>
      </c>
      <c r="O323" s="3">
        <v>45565.922175925924</v>
      </c>
    </row>
    <row r="324" spans="1:15" x14ac:dyDescent="0.2">
      <c r="A324" t="s">
        <v>19</v>
      </c>
      <c r="B324" t="s">
        <v>20</v>
      </c>
      <c r="C324" t="s">
        <v>18</v>
      </c>
      <c r="D324">
        <v>3.34</v>
      </c>
      <c r="E324">
        <v>1.934E-2</v>
      </c>
      <c r="F324">
        <v>4.4031000000000002</v>
      </c>
      <c r="G324">
        <v>1.7100000000000001E-2</v>
      </c>
      <c r="H324">
        <v>4.0450999999999997</v>
      </c>
      <c r="I324" t="s">
        <v>21</v>
      </c>
      <c r="J324">
        <v>7.3006000000000002</v>
      </c>
      <c r="K324">
        <v>2.8400000000000002E-2</v>
      </c>
      <c r="L324">
        <v>0.53</v>
      </c>
      <c r="M324" t="s">
        <v>22</v>
      </c>
      <c r="N324" t="s">
        <v>23</v>
      </c>
      <c r="O324" s="3">
        <v>45517.833379629628</v>
      </c>
    </row>
    <row r="325" spans="1:15" x14ac:dyDescent="0.2">
      <c r="A325" t="s">
        <v>43</v>
      </c>
      <c r="B325" t="s">
        <v>20</v>
      </c>
      <c r="C325" t="s">
        <v>18</v>
      </c>
      <c r="D325">
        <v>5.24</v>
      </c>
      <c r="E325">
        <v>3.7629999999999997E-2</v>
      </c>
      <c r="F325">
        <v>7.1649000000000003</v>
      </c>
      <c r="G325">
        <v>1.9099999999999999E-2</v>
      </c>
      <c r="H325">
        <v>5.9310999999999998</v>
      </c>
      <c r="I325" t="s">
        <v>44</v>
      </c>
      <c r="J325">
        <v>13.537599999999999</v>
      </c>
      <c r="K325">
        <v>3.61E-2</v>
      </c>
      <c r="L325">
        <v>0.78</v>
      </c>
      <c r="M325" t="s">
        <v>44</v>
      </c>
      <c r="N325" t="s">
        <v>31</v>
      </c>
    </row>
    <row r="326" spans="1:15" x14ac:dyDescent="0.2">
      <c r="A326" t="s">
        <v>24</v>
      </c>
      <c r="B326" t="s">
        <v>20</v>
      </c>
      <c r="C326" t="s">
        <v>18</v>
      </c>
      <c r="D326">
        <v>26.61</v>
      </c>
      <c r="E326">
        <v>0.13797000000000001</v>
      </c>
      <c r="F326">
        <v>23.060400000000001</v>
      </c>
      <c r="G326">
        <v>3.0599999999999999E-2</v>
      </c>
      <c r="H326">
        <v>18.338999999999999</v>
      </c>
      <c r="I326" t="s">
        <v>25</v>
      </c>
      <c r="J326">
        <v>49.332799999999999</v>
      </c>
      <c r="K326">
        <v>6.5600000000000006E-2</v>
      </c>
      <c r="L326">
        <v>2.42</v>
      </c>
      <c r="M326" t="s">
        <v>22</v>
      </c>
      <c r="N326" t="s">
        <v>23</v>
      </c>
      <c r="O326" s="3">
        <v>45517.833414351851</v>
      </c>
    </row>
    <row r="327" spans="1:15" x14ac:dyDescent="0.2">
      <c r="A327" t="s">
        <v>53</v>
      </c>
      <c r="B327" t="s">
        <v>20</v>
      </c>
      <c r="C327" t="s">
        <v>18</v>
      </c>
      <c r="D327">
        <v>7.0000000000000007E-2</v>
      </c>
      <c r="E327">
        <v>4.0999999999999999E-4</v>
      </c>
      <c r="F327">
        <v>7.9100000000000004E-2</v>
      </c>
      <c r="G327">
        <v>8.2000000000000007E-3</v>
      </c>
      <c r="H327">
        <v>5.7000000000000002E-2</v>
      </c>
      <c r="I327" t="s">
        <v>55</v>
      </c>
      <c r="J327">
        <v>0.18129999999999999</v>
      </c>
      <c r="K327">
        <v>1.8800000000000001E-2</v>
      </c>
      <c r="L327">
        <v>0.01</v>
      </c>
      <c r="M327" t="s">
        <v>56</v>
      </c>
      <c r="N327" t="s">
        <v>31</v>
      </c>
    </row>
    <row r="328" spans="1:15" x14ac:dyDescent="0.2">
      <c r="A328" t="s">
        <v>60</v>
      </c>
      <c r="B328" t="s">
        <v>101</v>
      </c>
      <c r="C328" t="s">
        <v>102</v>
      </c>
      <c r="D328">
        <v>0.13</v>
      </c>
      <c r="E328">
        <v>9.7000000000000005E-4</v>
      </c>
      <c r="F328">
        <v>0.14530000000000001</v>
      </c>
      <c r="G328">
        <v>3.3E-3</v>
      </c>
      <c r="H328">
        <v>0.1012</v>
      </c>
      <c r="I328" t="s">
        <v>61</v>
      </c>
      <c r="J328">
        <v>0.36280000000000001</v>
      </c>
      <c r="K328">
        <v>8.0999999999999996E-3</v>
      </c>
      <c r="L328">
        <v>0.01</v>
      </c>
      <c r="M328" t="s">
        <v>127</v>
      </c>
      <c r="N328" t="s">
        <v>23</v>
      </c>
      <c r="O328" s="3">
        <v>45594.41269675926</v>
      </c>
    </row>
    <row r="329" spans="1:15" x14ac:dyDescent="0.2">
      <c r="A329" t="s">
        <v>63</v>
      </c>
      <c r="B329" t="s">
        <v>20</v>
      </c>
      <c r="C329" t="s">
        <v>18</v>
      </c>
      <c r="D329">
        <v>0.04</v>
      </c>
      <c r="E329">
        <v>3.1E-4</v>
      </c>
      <c r="F329">
        <v>4.4699999999999997E-2</v>
      </c>
      <c r="G329">
        <v>6.8999999999999999E-3</v>
      </c>
      <c r="H329">
        <v>2.8199999999999999E-2</v>
      </c>
      <c r="J329">
        <v>0</v>
      </c>
      <c r="K329">
        <v>6.8999999999999999E-3</v>
      </c>
      <c r="L329">
        <v>0</v>
      </c>
      <c r="M329" t="s">
        <v>64</v>
      </c>
      <c r="N329" t="s">
        <v>31</v>
      </c>
    </row>
    <row r="330" spans="1:15" x14ac:dyDescent="0.2">
      <c r="A330" t="s">
        <v>45</v>
      </c>
      <c r="B330" t="s">
        <v>20</v>
      </c>
      <c r="C330" t="s">
        <v>18</v>
      </c>
      <c r="D330">
        <v>0.37</v>
      </c>
      <c r="E330">
        <v>2.98E-3</v>
      </c>
      <c r="F330">
        <v>0.36470000000000002</v>
      </c>
      <c r="G330">
        <v>8.0999999999999996E-3</v>
      </c>
      <c r="H330">
        <v>0.20830000000000001</v>
      </c>
      <c r="I330" t="s">
        <v>46</v>
      </c>
      <c r="J330">
        <v>0.43930000000000002</v>
      </c>
      <c r="K330">
        <v>9.7999999999999997E-3</v>
      </c>
      <c r="L330">
        <v>0.03</v>
      </c>
      <c r="M330" t="s">
        <v>47</v>
      </c>
      <c r="N330" t="s">
        <v>23</v>
      </c>
      <c r="O330" s="3">
        <v>45567.822025462963</v>
      </c>
    </row>
    <row r="331" spans="1:15" x14ac:dyDescent="0.2">
      <c r="A331" t="s">
        <v>26</v>
      </c>
      <c r="B331" t="s">
        <v>20</v>
      </c>
      <c r="C331" t="s">
        <v>18</v>
      </c>
      <c r="D331">
        <v>8.2799999999999994</v>
      </c>
      <c r="E331">
        <v>7.1069999999999994E-2</v>
      </c>
      <c r="F331">
        <v>8.2341999999999995</v>
      </c>
      <c r="G331">
        <v>1.9599999999999999E-2</v>
      </c>
      <c r="H331">
        <v>4.5887000000000002</v>
      </c>
      <c r="I331" t="s">
        <v>27</v>
      </c>
      <c r="J331">
        <v>11.521100000000001</v>
      </c>
      <c r="K331">
        <v>2.7400000000000001E-2</v>
      </c>
      <c r="L331">
        <v>0.6</v>
      </c>
      <c r="M331" t="s">
        <v>28</v>
      </c>
      <c r="N331" t="s">
        <v>23</v>
      </c>
      <c r="O331" s="3">
        <v>45517.833564814813</v>
      </c>
    </row>
    <row r="332" spans="1:15" x14ac:dyDescent="0.2">
      <c r="A332" t="s">
        <v>48</v>
      </c>
      <c r="B332" t="s">
        <v>20</v>
      </c>
      <c r="C332" t="s">
        <v>18</v>
      </c>
      <c r="D332">
        <v>1.27</v>
      </c>
      <c r="E332">
        <v>1.274E-2</v>
      </c>
      <c r="F332">
        <v>1.5845</v>
      </c>
      <c r="G332">
        <v>1.35E-2</v>
      </c>
      <c r="H332">
        <v>0.73880000000000001</v>
      </c>
      <c r="I332" t="s">
        <v>49</v>
      </c>
      <c r="J332">
        <v>2.6429</v>
      </c>
      <c r="K332">
        <v>2.2499999999999999E-2</v>
      </c>
      <c r="L332">
        <v>0.1</v>
      </c>
      <c r="M332" t="s">
        <v>48</v>
      </c>
      <c r="N332" t="s">
        <v>31</v>
      </c>
    </row>
    <row r="333" spans="1:15" x14ac:dyDescent="0.2">
      <c r="A333" t="s">
        <v>29</v>
      </c>
      <c r="B333" t="s">
        <v>20</v>
      </c>
      <c r="C333" t="s">
        <v>18</v>
      </c>
      <c r="D333">
        <v>0.12</v>
      </c>
      <c r="E333">
        <v>1.15E-3</v>
      </c>
      <c r="F333">
        <v>0.14199999999999999</v>
      </c>
      <c r="G333">
        <v>1.24E-2</v>
      </c>
      <c r="H333">
        <v>5.7700000000000001E-2</v>
      </c>
      <c r="I333" t="s">
        <v>30</v>
      </c>
      <c r="J333">
        <v>0.18340000000000001</v>
      </c>
      <c r="K333">
        <v>1.6E-2</v>
      </c>
      <c r="L333">
        <v>0.01</v>
      </c>
      <c r="M333" t="s">
        <v>29</v>
      </c>
      <c r="N333" t="s">
        <v>31</v>
      </c>
    </row>
    <row r="334" spans="1:15" x14ac:dyDescent="0.2">
      <c r="A334" t="s">
        <v>32</v>
      </c>
      <c r="B334" t="s">
        <v>20</v>
      </c>
      <c r="C334" t="s">
        <v>18</v>
      </c>
      <c r="D334">
        <v>8.0299999999999994</v>
      </c>
      <c r="E334">
        <v>7.3010000000000005E-2</v>
      </c>
      <c r="F334">
        <v>8.7627000000000006</v>
      </c>
      <c r="G334">
        <v>3.09E-2</v>
      </c>
      <c r="H334">
        <v>3.5045999999999999</v>
      </c>
      <c r="I334" t="s">
        <v>33</v>
      </c>
      <c r="J334">
        <v>11.273</v>
      </c>
      <c r="K334">
        <v>3.9699999999999999E-2</v>
      </c>
      <c r="L334">
        <v>0.46</v>
      </c>
      <c r="M334" t="s">
        <v>34</v>
      </c>
      <c r="N334" t="s">
        <v>23</v>
      </c>
      <c r="O334" s="3">
        <v>45517.833124999997</v>
      </c>
    </row>
    <row r="335" spans="1:15" x14ac:dyDescent="0.2">
      <c r="A335" t="s">
        <v>37</v>
      </c>
      <c r="F335">
        <v>99.225499999999997</v>
      </c>
      <c r="H335">
        <v>100</v>
      </c>
      <c r="J335">
        <v>99.180800000000005</v>
      </c>
      <c r="L335" t="s">
        <v>146</v>
      </c>
    </row>
    <row r="341" spans="1:15" x14ac:dyDescent="0.2">
      <c r="A341" t="s">
        <v>143</v>
      </c>
    </row>
    <row r="342" spans="1:15" x14ac:dyDescent="0.2">
      <c r="A342" t="s">
        <v>3</v>
      </c>
      <c r="B342" t="s">
        <v>4</v>
      </c>
      <c r="C342" t="s">
        <v>5</v>
      </c>
      <c r="D342" t="s">
        <v>6</v>
      </c>
      <c r="E342" t="s">
        <v>7</v>
      </c>
      <c r="F342" t="s">
        <v>8</v>
      </c>
      <c r="G342" t="s">
        <v>9</v>
      </c>
      <c r="H342" t="s">
        <v>10</v>
      </c>
      <c r="I342" t="s">
        <v>11</v>
      </c>
      <c r="J342" t="s">
        <v>12</v>
      </c>
      <c r="K342" t="s">
        <v>13</v>
      </c>
      <c r="L342" t="s">
        <v>67</v>
      </c>
      <c r="M342" t="s">
        <v>14</v>
      </c>
      <c r="N342" t="s">
        <v>15</v>
      </c>
      <c r="O342" t="s">
        <v>16</v>
      </c>
    </row>
    <row r="343" spans="1:15" x14ac:dyDescent="0.2">
      <c r="A343" t="s">
        <v>17</v>
      </c>
      <c r="C343" t="s">
        <v>18</v>
      </c>
      <c r="F343">
        <v>43.201099999999997</v>
      </c>
      <c r="H343">
        <v>60.680799999999998</v>
      </c>
      <c r="L343">
        <v>8</v>
      </c>
    </row>
    <row r="344" spans="1:15" x14ac:dyDescent="0.2">
      <c r="A344" t="s">
        <v>40</v>
      </c>
      <c r="B344" t="s">
        <v>20</v>
      </c>
      <c r="C344" t="s">
        <v>18</v>
      </c>
      <c r="D344">
        <v>1.34</v>
      </c>
      <c r="E344">
        <v>5.28E-3</v>
      </c>
      <c r="F344">
        <v>1.7493000000000001</v>
      </c>
      <c r="G344">
        <v>1.66E-2</v>
      </c>
      <c r="H344">
        <v>1.7099</v>
      </c>
      <c r="I344" t="s">
        <v>41</v>
      </c>
      <c r="J344">
        <v>2.3580000000000001</v>
      </c>
      <c r="K344">
        <v>2.24E-2</v>
      </c>
      <c r="L344">
        <v>0.23</v>
      </c>
      <c r="M344" t="s">
        <v>42</v>
      </c>
      <c r="N344" t="s">
        <v>23</v>
      </c>
      <c r="O344" s="3">
        <v>45565.922175925924</v>
      </c>
    </row>
    <row r="345" spans="1:15" x14ac:dyDescent="0.2">
      <c r="A345" t="s">
        <v>19</v>
      </c>
      <c r="B345" t="s">
        <v>20</v>
      </c>
      <c r="C345" t="s">
        <v>18</v>
      </c>
      <c r="D345">
        <v>3.3</v>
      </c>
      <c r="E345">
        <v>1.9060000000000001E-2</v>
      </c>
      <c r="F345">
        <v>4.3428000000000004</v>
      </c>
      <c r="G345">
        <v>1.7000000000000001E-2</v>
      </c>
      <c r="H345">
        <v>4.0141999999999998</v>
      </c>
      <c r="I345" t="s">
        <v>21</v>
      </c>
      <c r="J345">
        <v>7.2005999999999997</v>
      </c>
      <c r="K345">
        <v>2.8199999999999999E-2</v>
      </c>
      <c r="L345">
        <v>0.53</v>
      </c>
      <c r="M345" t="s">
        <v>22</v>
      </c>
      <c r="N345" t="s">
        <v>23</v>
      </c>
      <c r="O345" s="3">
        <v>45517.833379629628</v>
      </c>
    </row>
    <row r="346" spans="1:15" x14ac:dyDescent="0.2">
      <c r="A346" t="s">
        <v>43</v>
      </c>
      <c r="B346" t="s">
        <v>20</v>
      </c>
      <c r="C346" t="s">
        <v>18</v>
      </c>
      <c r="D346">
        <v>5.23</v>
      </c>
      <c r="E346">
        <v>3.7560000000000003E-2</v>
      </c>
      <c r="F346">
        <v>7.1506999999999996</v>
      </c>
      <c r="G346">
        <v>1.9099999999999999E-2</v>
      </c>
      <c r="H346">
        <v>5.9555999999999996</v>
      </c>
      <c r="I346" t="s">
        <v>44</v>
      </c>
      <c r="J346">
        <v>13.5107</v>
      </c>
      <c r="K346">
        <v>3.5999999999999997E-2</v>
      </c>
      <c r="L346">
        <v>0.78</v>
      </c>
      <c r="M346" t="s">
        <v>44</v>
      </c>
      <c r="N346" t="s">
        <v>31</v>
      </c>
    </row>
    <row r="347" spans="1:15" x14ac:dyDescent="0.2">
      <c r="A347" t="s">
        <v>24</v>
      </c>
      <c r="B347" t="s">
        <v>20</v>
      </c>
      <c r="C347" t="s">
        <v>18</v>
      </c>
      <c r="D347">
        <v>26.39</v>
      </c>
      <c r="E347">
        <v>0.13685</v>
      </c>
      <c r="F347">
        <v>22.878599999999999</v>
      </c>
      <c r="G347">
        <v>3.0499999999999999E-2</v>
      </c>
      <c r="H347">
        <v>18.305900000000001</v>
      </c>
      <c r="I347" t="s">
        <v>25</v>
      </c>
      <c r="J347">
        <v>48.943899999999999</v>
      </c>
      <c r="K347">
        <v>6.5299999999999997E-2</v>
      </c>
      <c r="L347">
        <v>2.41</v>
      </c>
      <c r="M347" t="s">
        <v>22</v>
      </c>
      <c r="N347" t="s">
        <v>23</v>
      </c>
      <c r="O347" s="3">
        <v>45517.833414351851</v>
      </c>
    </row>
    <row r="348" spans="1:15" x14ac:dyDescent="0.2">
      <c r="A348" t="s">
        <v>53</v>
      </c>
      <c r="B348" t="s">
        <v>20</v>
      </c>
      <c r="C348" t="s">
        <v>18</v>
      </c>
      <c r="D348">
        <v>7.0000000000000007E-2</v>
      </c>
      <c r="E348">
        <v>4.0000000000000002E-4</v>
      </c>
      <c r="F348">
        <v>7.7700000000000005E-2</v>
      </c>
      <c r="G348">
        <v>8.2000000000000007E-3</v>
      </c>
      <c r="H348">
        <v>5.6399999999999999E-2</v>
      </c>
      <c r="I348" t="s">
        <v>55</v>
      </c>
      <c r="J348">
        <v>0.17810000000000001</v>
      </c>
      <c r="K348">
        <v>1.8700000000000001E-2</v>
      </c>
      <c r="L348">
        <v>0.01</v>
      </c>
      <c r="M348" t="s">
        <v>56</v>
      </c>
      <c r="N348" t="s">
        <v>31</v>
      </c>
    </row>
    <row r="349" spans="1:15" x14ac:dyDescent="0.2">
      <c r="A349" t="s">
        <v>60</v>
      </c>
      <c r="B349" t="s">
        <v>20</v>
      </c>
      <c r="C349" t="s">
        <v>18</v>
      </c>
      <c r="D349">
        <v>0.12</v>
      </c>
      <c r="E349">
        <v>1.0499999999999999E-3</v>
      </c>
      <c r="F349">
        <v>0.1653</v>
      </c>
      <c r="G349">
        <v>7.4000000000000003E-3</v>
      </c>
      <c r="H349">
        <v>0.1158</v>
      </c>
      <c r="I349" t="s">
        <v>61</v>
      </c>
      <c r="J349">
        <v>0.41260000000000002</v>
      </c>
      <c r="K349">
        <v>1.8499999999999999E-2</v>
      </c>
      <c r="L349">
        <v>0.02</v>
      </c>
      <c r="M349" t="s">
        <v>62</v>
      </c>
      <c r="N349" t="s">
        <v>31</v>
      </c>
    </row>
    <row r="350" spans="1:15" x14ac:dyDescent="0.2">
      <c r="A350" t="s">
        <v>63</v>
      </c>
      <c r="B350" t="s">
        <v>20</v>
      </c>
      <c r="C350" t="s">
        <v>18</v>
      </c>
      <c r="D350">
        <v>0.03</v>
      </c>
      <c r="E350">
        <v>2.7999999999999998E-4</v>
      </c>
      <c r="F350">
        <v>4.07E-2</v>
      </c>
      <c r="G350">
        <v>6.8999999999999999E-3</v>
      </c>
      <c r="H350">
        <v>2.58E-2</v>
      </c>
      <c r="J350">
        <v>0</v>
      </c>
      <c r="K350">
        <v>6.8999999999999999E-3</v>
      </c>
      <c r="L350">
        <v>0</v>
      </c>
      <c r="M350" t="s">
        <v>64</v>
      </c>
      <c r="N350" t="s">
        <v>31</v>
      </c>
    </row>
    <row r="351" spans="1:15" x14ac:dyDescent="0.2">
      <c r="A351" t="s">
        <v>45</v>
      </c>
      <c r="B351" t="s">
        <v>20</v>
      </c>
      <c r="C351" t="s">
        <v>18</v>
      </c>
      <c r="D351">
        <v>0.36</v>
      </c>
      <c r="E351">
        <v>2.8800000000000002E-3</v>
      </c>
      <c r="F351">
        <v>0.35320000000000001</v>
      </c>
      <c r="G351">
        <v>8.0999999999999996E-3</v>
      </c>
      <c r="H351">
        <v>0.20300000000000001</v>
      </c>
      <c r="I351" t="s">
        <v>46</v>
      </c>
      <c r="J351">
        <v>0.4254</v>
      </c>
      <c r="K351">
        <v>9.7999999999999997E-3</v>
      </c>
      <c r="L351">
        <v>0.03</v>
      </c>
      <c r="M351" t="s">
        <v>47</v>
      </c>
      <c r="N351" t="s">
        <v>23</v>
      </c>
      <c r="O351" s="3">
        <v>45567.822025462963</v>
      </c>
    </row>
    <row r="352" spans="1:15" x14ac:dyDescent="0.2">
      <c r="A352" t="s">
        <v>26</v>
      </c>
      <c r="B352" t="s">
        <v>20</v>
      </c>
      <c r="C352" t="s">
        <v>18</v>
      </c>
      <c r="D352">
        <v>8.26</v>
      </c>
      <c r="E352">
        <v>7.0849999999999996E-2</v>
      </c>
      <c r="F352">
        <v>8.2066999999999997</v>
      </c>
      <c r="G352">
        <v>1.9599999999999999E-2</v>
      </c>
      <c r="H352">
        <v>4.6013999999999999</v>
      </c>
      <c r="I352" t="s">
        <v>27</v>
      </c>
      <c r="J352">
        <v>11.4826</v>
      </c>
      <c r="K352">
        <v>2.7400000000000001E-2</v>
      </c>
      <c r="L352">
        <v>0.61</v>
      </c>
      <c r="M352" t="s">
        <v>28</v>
      </c>
      <c r="N352" t="s">
        <v>23</v>
      </c>
      <c r="O352" s="3">
        <v>45517.833564814813</v>
      </c>
    </row>
    <row r="353" spans="1:15" x14ac:dyDescent="0.2">
      <c r="A353" t="s">
        <v>48</v>
      </c>
      <c r="B353" t="s">
        <v>20</v>
      </c>
      <c r="C353" t="s">
        <v>18</v>
      </c>
      <c r="D353">
        <v>1.28</v>
      </c>
      <c r="E353">
        <v>1.2749999999999999E-2</v>
      </c>
      <c r="F353">
        <v>1.5861000000000001</v>
      </c>
      <c r="G353">
        <v>1.34E-2</v>
      </c>
      <c r="H353">
        <v>0.74409999999999998</v>
      </c>
      <c r="I353" t="s">
        <v>49</v>
      </c>
      <c r="J353">
        <v>2.6456</v>
      </c>
      <c r="K353">
        <v>2.24E-2</v>
      </c>
      <c r="L353">
        <v>0.1</v>
      </c>
      <c r="M353" t="s">
        <v>48</v>
      </c>
      <c r="N353" t="s">
        <v>31</v>
      </c>
    </row>
    <row r="354" spans="1:15" x14ac:dyDescent="0.2">
      <c r="A354" t="s">
        <v>29</v>
      </c>
      <c r="B354" t="s">
        <v>20</v>
      </c>
      <c r="C354" t="s">
        <v>18</v>
      </c>
      <c r="D354">
        <v>0.12</v>
      </c>
      <c r="E354">
        <v>1.23E-3</v>
      </c>
      <c r="F354">
        <v>0.15190000000000001</v>
      </c>
      <c r="G354">
        <v>1.24E-2</v>
      </c>
      <c r="H354">
        <v>6.2100000000000002E-2</v>
      </c>
      <c r="I354" t="s">
        <v>30</v>
      </c>
      <c r="J354">
        <v>0.19620000000000001</v>
      </c>
      <c r="K354">
        <v>1.6E-2</v>
      </c>
      <c r="L354">
        <v>0.01</v>
      </c>
      <c r="M354" t="s">
        <v>29</v>
      </c>
      <c r="N354" t="s">
        <v>31</v>
      </c>
    </row>
    <row r="355" spans="1:15" x14ac:dyDescent="0.2">
      <c r="A355" t="s">
        <v>32</v>
      </c>
      <c r="B355" t="s">
        <v>20</v>
      </c>
      <c r="C355" t="s">
        <v>18</v>
      </c>
      <c r="D355">
        <v>8.0299999999999994</v>
      </c>
      <c r="E355">
        <v>7.2999999999999995E-2</v>
      </c>
      <c r="F355">
        <v>8.7600999999999996</v>
      </c>
      <c r="G355">
        <v>3.09E-2</v>
      </c>
      <c r="H355">
        <v>3.5249999999999999</v>
      </c>
      <c r="I355" t="s">
        <v>33</v>
      </c>
      <c r="J355">
        <v>11.2697</v>
      </c>
      <c r="K355">
        <v>3.9800000000000002E-2</v>
      </c>
      <c r="L355">
        <v>0.46</v>
      </c>
      <c r="M355" t="s">
        <v>34</v>
      </c>
      <c r="N355" t="s">
        <v>23</v>
      </c>
      <c r="O355" s="3">
        <v>45517.833124999997</v>
      </c>
    </row>
    <row r="356" spans="1:15" x14ac:dyDescent="0.2">
      <c r="A356" t="s">
        <v>37</v>
      </c>
      <c r="F356">
        <v>98.664100000000005</v>
      </c>
      <c r="H356">
        <v>100</v>
      </c>
      <c r="J356">
        <v>98.623400000000004</v>
      </c>
      <c r="L356" t="s">
        <v>146</v>
      </c>
    </row>
    <row r="358" spans="1:15" x14ac:dyDescent="0.2">
      <c r="A358" t="s">
        <v>161</v>
      </c>
    </row>
    <row r="359" spans="1:15" x14ac:dyDescent="0.2">
      <c r="A359" t="s">
        <v>3</v>
      </c>
      <c r="B359" t="s">
        <v>4</v>
      </c>
      <c r="C359" t="s">
        <v>5</v>
      </c>
      <c r="D359" t="s">
        <v>6</v>
      </c>
      <c r="E359" t="s">
        <v>7</v>
      </c>
      <c r="F359" t="s">
        <v>8</v>
      </c>
      <c r="G359" t="s">
        <v>9</v>
      </c>
      <c r="H359" t="s">
        <v>10</v>
      </c>
      <c r="I359" t="s">
        <v>11</v>
      </c>
      <c r="J359" t="s">
        <v>12</v>
      </c>
      <c r="K359" t="s">
        <v>13</v>
      </c>
      <c r="L359" t="s">
        <v>67</v>
      </c>
      <c r="M359" t="s">
        <v>14</v>
      </c>
      <c r="N359" t="s">
        <v>15</v>
      </c>
      <c r="O359" t="s">
        <v>16</v>
      </c>
    </row>
    <row r="360" spans="1:15" x14ac:dyDescent="0.2">
      <c r="A360" t="s">
        <v>17</v>
      </c>
      <c r="C360" t="s">
        <v>18</v>
      </c>
      <c r="F360">
        <v>43.177300000000002</v>
      </c>
      <c r="H360">
        <v>60.674199999999999</v>
      </c>
      <c r="L360">
        <v>8</v>
      </c>
    </row>
    <row r="361" spans="1:15" x14ac:dyDescent="0.2">
      <c r="A361" t="s">
        <v>40</v>
      </c>
      <c r="B361" t="s">
        <v>20</v>
      </c>
      <c r="C361" t="s">
        <v>18</v>
      </c>
      <c r="D361">
        <v>1.34</v>
      </c>
      <c r="E361">
        <v>5.28E-3</v>
      </c>
      <c r="F361">
        <v>1.7493000000000001</v>
      </c>
      <c r="G361">
        <v>1.66E-2</v>
      </c>
      <c r="H361">
        <v>1.7107000000000001</v>
      </c>
      <c r="I361" t="s">
        <v>41</v>
      </c>
      <c r="J361">
        <v>2.3580000000000001</v>
      </c>
      <c r="K361">
        <v>2.24E-2</v>
      </c>
      <c r="L361">
        <v>0.23</v>
      </c>
      <c r="M361" t="s">
        <v>42</v>
      </c>
      <c r="N361" t="s">
        <v>23</v>
      </c>
      <c r="O361" s="3">
        <v>45565.922175925924</v>
      </c>
    </row>
    <row r="362" spans="1:15" x14ac:dyDescent="0.2">
      <c r="A362" t="s">
        <v>19</v>
      </c>
      <c r="B362" t="s">
        <v>20</v>
      </c>
      <c r="C362" t="s">
        <v>18</v>
      </c>
      <c r="D362">
        <v>3.3</v>
      </c>
      <c r="E362">
        <v>1.9060000000000001E-2</v>
      </c>
      <c r="F362">
        <v>4.3428000000000004</v>
      </c>
      <c r="G362">
        <v>1.7000000000000001E-2</v>
      </c>
      <c r="H362">
        <v>4.0159000000000002</v>
      </c>
      <c r="I362" t="s">
        <v>21</v>
      </c>
      <c r="J362">
        <v>7.2005999999999997</v>
      </c>
      <c r="K362">
        <v>2.8199999999999999E-2</v>
      </c>
      <c r="L362">
        <v>0.53</v>
      </c>
      <c r="M362" t="s">
        <v>22</v>
      </c>
      <c r="N362" t="s">
        <v>23</v>
      </c>
      <c r="O362" s="3">
        <v>45517.833379629628</v>
      </c>
    </row>
    <row r="363" spans="1:15" x14ac:dyDescent="0.2">
      <c r="A363" t="s">
        <v>43</v>
      </c>
      <c r="B363" t="s">
        <v>20</v>
      </c>
      <c r="C363" t="s">
        <v>18</v>
      </c>
      <c r="D363">
        <v>5.23</v>
      </c>
      <c r="E363">
        <v>3.7560000000000003E-2</v>
      </c>
      <c r="F363">
        <v>7.1509</v>
      </c>
      <c r="G363">
        <v>1.9099999999999999E-2</v>
      </c>
      <c r="H363">
        <v>5.9584000000000001</v>
      </c>
      <c r="I363" t="s">
        <v>44</v>
      </c>
      <c r="J363">
        <v>13.511100000000001</v>
      </c>
      <c r="K363">
        <v>3.5999999999999997E-2</v>
      </c>
      <c r="L363">
        <v>0.79</v>
      </c>
      <c r="M363" t="s">
        <v>44</v>
      </c>
      <c r="N363" t="s">
        <v>31</v>
      </c>
    </row>
    <row r="364" spans="1:15" x14ac:dyDescent="0.2">
      <c r="A364" t="s">
        <v>24</v>
      </c>
      <c r="B364" t="s">
        <v>20</v>
      </c>
      <c r="C364" t="s">
        <v>18</v>
      </c>
      <c r="D364">
        <v>26.39</v>
      </c>
      <c r="E364">
        <v>0.13685</v>
      </c>
      <c r="F364">
        <v>22.880400000000002</v>
      </c>
      <c r="G364">
        <v>3.0499999999999999E-2</v>
      </c>
      <c r="H364">
        <v>18.315300000000001</v>
      </c>
      <c r="I364" t="s">
        <v>25</v>
      </c>
      <c r="J364">
        <v>48.947699999999998</v>
      </c>
      <c r="K364">
        <v>6.5299999999999997E-2</v>
      </c>
      <c r="L364">
        <v>2.41</v>
      </c>
      <c r="M364" t="s">
        <v>22</v>
      </c>
      <c r="N364" t="s">
        <v>23</v>
      </c>
      <c r="O364" s="3">
        <v>45517.833414351851</v>
      </c>
    </row>
    <row r="365" spans="1:15" x14ac:dyDescent="0.2">
      <c r="A365" t="s">
        <v>53</v>
      </c>
      <c r="B365" t="s">
        <v>20</v>
      </c>
      <c r="C365" t="s">
        <v>18</v>
      </c>
      <c r="D365">
        <v>7.0000000000000007E-2</v>
      </c>
      <c r="E365">
        <v>4.0000000000000002E-4</v>
      </c>
      <c r="F365">
        <v>7.7799999999999994E-2</v>
      </c>
      <c r="G365">
        <v>8.2000000000000007E-3</v>
      </c>
      <c r="H365">
        <v>5.6500000000000002E-2</v>
      </c>
      <c r="I365" t="s">
        <v>55</v>
      </c>
      <c r="J365">
        <v>0.1782</v>
      </c>
      <c r="K365">
        <v>1.8700000000000001E-2</v>
      </c>
      <c r="L365">
        <v>0.01</v>
      </c>
      <c r="M365" t="s">
        <v>56</v>
      </c>
      <c r="N365" t="s">
        <v>31</v>
      </c>
    </row>
    <row r="366" spans="1:15" x14ac:dyDescent="0.2">
      <c r="A366" t="s">
        <v>60</v>
      </c>
      <c r="B366" t="s">
        <v>101</v>
      </c>
      <c r="C366" t="s">
        <v>102</v>
      </c>
      <c r="D366">
        <v>0.13</v>
      </c>
      <c r="E366">
        <v>9.8999999999999999E-4</v>
      </c>
      <c r="F366">
        <v>0.1479</v>
      </c>
      <c r="G366">
        <v>3.3E-3</v>
      </c>
      <c r="H366">
        <v>0.1037</v>
      </c>
      <c r="I366" t="s">
        <v>61</v>
      </c>
      <c r="J366">
        <v>0.36930000000000002</v>
      </c>
      <c r="K366">
        <v>8.2000000000000007E-3</v>
      </c>
      <c r="L366">
        <v>0.01</v>
      </c>
      <c r="M366" t="s">
        <v>127</v>
      </c>
      <c r="N366" t="s">
        <v>23</v>
      </c>
      <c r="O366" s="3">
        <v>45594.41269675926</v>
      </c>
    </row>
    <row r="367" spans="1:15" x14ac:dyDescent="0.2">
      <c r="A367" t="s">
        <v>63</v>
      </c>
      <c r="B367" t="s">
        <v>20</v>
      </c>
      <c r="C367" t="s">
        <v>18</v>
      </c>
      <c r="D367">
        <v>0.03</v>
      </c>
      <c r="E367">
        <v>2.7999999999999998E-4</v>
      </c>
      <c r="F367">
        <v>4.0800000000000003E-2</v>
      </c>
      <c r="G367">
        <v>6.8999999999999999E-3</v>
      </c>
      <c r="H367">
        <v>2.58E-2</v>
      </c>
      <c r="J367">
        <v>0</v>
      </c>
      <c r="K367">
        <v>6.8999999999999999E-3</v>
      </c>
      <c r="L367">
        <v>0</v>
      </c>
      <c r="M367" t="s">
        <v>64</v>
      </c>
      <c r="N367" t="s">
        <v>31</v>
      </c>
    </row>
    <row r="368" spans="1:15" x14ac:dyDescent="0.2">
      <c r="A368" t="s">
        <v>45</v>
      </c>
      <c r="B368" t="s">
        <v>20</v>
      </c>
      <c r="C368" t="s">
        <v>18</v>
      </c>
      <c r="D368">
        <v>0.36</v>
      </c>
      <c r="E368">
        <v>2.8800000000000002E-3</v>
      </c>
      <c r="F368">
        <v>0.35310000000000002</v>
      </c>
      <c r="G368">
        <v>8.0999999999999996E-3</v>
      </c>
      <c r="H368">
        <v>0.20300000000000001</v>
      </c>
      <c r="I368" t="s">
        <v>46</v>
      </c>
      <c r="J368">
        <v>0.4254</v>
      </c>
      <c r="K368">
        <v>9.7999999999999997E-3</v>
      </c>
      <c r="L368">
        <v>0.03</v>
      </c>
      <c r="M368" t="s">
        <v>47</v>
      </c>
      <c r="N368" t="s">
        <v>23</v>
      </c>
      <c r="O368" s="3">
        <v>45567.822025462963</v>
      </c>
    </row>
    <row r="369" spans="1:15" x14ac:dyDescent="0.2">
      <c r="A369" t="s">
        <v>26</v>
      </c>
      <c r="B369" t="s">
        <v>20</v>
      </c>
      <c r="C369" t="s">
        <v>18</v>
      </c>
      <c r="D369">
        <v>8.26</v>
      </c>
      <c r="E369">
        <v>7.0849999999999996E-2</v>
      </c>
      <c r="F369">
        <v>8.2065000000000001</v>
      </c>
      <c r="G369">
        <v>1.9599999999999999E-2</v>
      </c>
      <c r="H369">
        <v>4.6032999999999999</v>
      </c>
      <c r="I369" t="s">
        <v>27</v>
      </c>
      <c r="J369">
        <v>11.4823</v>
      </c>
      <c r="K369">
        <v>2.7400000000000001E-2</v>
      </c>
      <c r="L369">
        <v>0.61</v>
      </c>
      <c r="M369" t="s">
        <v>28</v>
      </c>
      <c r="N369" t="s">
        <v>23</v>
      </c>
      <c r="O369" s="3">
        <v>45517.833564814813</v>
      </c>
    </row>
    <row r="370" spans="1:15" x14ac:dyDescent="0.2">
      <c r="A370" t="s">
        <v>48</v>
      </c>
      <c r="B370" t="s">
        <v>20</v>
      </c>
      <c r="C370" t="s">
        <v>18</v>
      </c>
      <c r="D370">
        <v>1.28</v>
      </c>
      <c r="E370">
        <v>1.2749999999999999E-2</v>
      </c>
      <c r="F370">
        <v>1.5861000000000001</v>
      </c>
      <c r="G370">
        <v>1.34E-2</v>
      </c>
      <c r="H370">
        <v>0.74439999999999995</v>
      </c>
      <c r="I370" t="s">
        <v>49</v>
      </c>
      <c r="J370">
        <v>2.6456</v>
      </c>
      <c r="K370">
        <v>2.24E-2</v>
      </c>
      <c r="L370">
        <v>0.1</v>
      </c>
      <c r="M370" t="s">
        <v>48</v>
      </c>
      <c r="N370" t="s">
        <v>31</v>
      </c>
    </row>
    <row r="371" spans="1:15" x14ac:dyDescent="0.2">
      <c r="A371" t="s">
        <v>29</v>
      </c>
      <c r="B371" t="s">
        <v>20</v>
      </c>
      <c r="C371" t="s">
        <v>18</v>
      </c>
      <c r="D371">
        <v>0.12</v>
      </c>
      <c r="E371">
        <v>1.23E-3</v>
      </c>
      <c r="F371">
        <v>0.15190000000000001</v>
      </c>
      <c r="G371">
        <v>1.24E-2</v>
      </c>
      <c r="H371">
        <v>6.2199999999999998E-2</v>
      </c>
      <c r="I371" t="s">
        <v>30</v>
      </c>
      <c r="J371">
        <v>0.19620000000000001</v>
      </c>
      <c r="K371">
        <v>1.6E-2</v>
      </c>
      <c r="L371">
        <v>0.01</v>
      </c>
      <c r="M371" t="s">
        <v>29</v>
      </c>
      <c r="N371" t="s">
        <v>31</v>
      </c>
    </row>
    <row r="372" spans="1:15" x14ac:dyDescent="0.2">
      <c r="A372" t="s">
        <v>32</v>
      </c>
      <c r="B372" t="s">
        <v>20</v>
      </c>
      <c r="C372" t="s">
        <v>18</v>
      </c>
      <c r="D372">
        <v>8.0299999999999994</v>
      </c>
      <c r="E372">
        <v>7.2999999999999995E-2</v>
      </c>
      <c r="F372">
        <v>8.76</v>
      </c>
      <c r="G372">
        <v>3.09E-2</v>
      </c>
      <c r="H372">
        <v>3.5265</v>
      </c>
      <c r="I372" t="s">
        <v>33</v>
      </c>
      <c r="J372">
        <v>11.269600000000001</v>
      </c>
      <c r="K372">
        <v>3.9800000000000002E-2</v>
      </c>
      <c r="L372">
        <v>0.46</v>
      </c>
      <c r="M372" t="s">
        <v>34</v>
      </c>
      <c r="N372" t="s">
        <v>23</v>
      </c>
      <c r="O372" s="3">
        <v>45517.833124999997</v>
      </c>
    </row>
    <row r="373" spans="1:15" x14ac:dyDescent="0.2">
      <c r="A373" t="s">
        <v>37</v>
      </c>
      <c r="F373">
        <v>98.624700000000004</v>
      </c>
      <c r="H373">
        <v>100</v>
      </c>
      <c r="J373">
        <v>98.5839</v>
      </c>
      <c r="L373" t="s">
        <v>146</v>
      </c>
    </row>
    <row r="376" spans="1:15" x14ac:dyDescent="0.2">
      <c r="A376" t="s">
        <v>144</v>
      </c>
    </row>
    <row r="377" spans="1:15" x14ac:dyDescent="0.2">
      <c r="A377" t="s">
        <v>3</v>
      </c>
      <c r="B377" t="s">
        <v>4</v>
      </c>
      <c r="C377" t="s">
        <v>5</v>
      </c>
      <c r="D377" t="s">
        <v>6</v>
      </c>
      <c r="E377" t="s">
        <v>7</v>
      </c>
      <c r="F377" t="s">
        <v>8</v>
      </c>
      <c r="G377" t="s">
        <v>9</v>
      </c>
      <c r="H377" t="s">
        <v>10</v>
      </c>
      <c r="I377" t="s">
        <v>11</v>
      </c>
      <c r="J377" t="s">
        <v>12</v>
      </c>
      <c r="K377" t="s">
        <v>13</v>
      </c>
      <c r="L377" t="s">
        <v>67</v>
      </c>
      <c r="M377" t="s">
        <v>14</v>
      </c>
      <c r="N377" t="s">
        <v>15</v>
      </c>
      <c r="O377" t="s">
        <v>16</v>
      </c>
    </row>
    <row r="378" spans="1:15" x14ac:dyDescent="0.2">
      <c r="A378" t="s">
        <v>17</v>
      </c>
      <c r="C378" t="s">
        <v>18</v>
      </c>
      <c r="F378">
        <v>42.045499999999997</v>
      </c>
      <c r="H378">
        <v>60.063400000000001</v>
      </c>
      <c r="L378">
        <v>8</v>
      </c>
    </row>
    <row r="379" spans="1:15" x14ac:dyDescent="0.2">
      <c r="A379" t="s">
        <v>40</v>
      </c>
      <c r="B379" t="s">
        <v>20</v>
      </c>
      <c r="C379" t="s">
        <v>18</v>
      </c>
      <c r="D379">
        <v>1.28</v>
      </c>
      <c r="E379">
        <v>5.0299999999999997E-3</v>
      </c>
      <c r="F379">
        <v>1.6749000000000001</v>
      </c>
      <c r="G379">
        <v>1.6500000000000001E-2</v>
      </c>
      <c r="H379">
        <v>1.6651</v>
      </c>
      <c r="I379" t="s">
        <v>41</v>
      </c>
      <c r="J379">
        <v>2.2578</v>
      </c>
      <c r="K379">
        <v>2.23E-2</v>
      </c>
      <c r="L379">
        <v>0.22</v>
      </c>
      <c r="M379" t="s">
        <v>42</v>
      </c>
      <c r="N379" t="s">
        <v>23</v>
      </c>
      <c r="O379" s="3">
        <v>45565.922175925924</v>
      </c>
    </row>
    <row r="380" spans="1:15" x14ac:dyDescent="0.2">
      <c r="A380" t="s">
        <v>19</v>
      </c>
      <c r="B380" t="s">
        <v>20</v>
      </c>
      <c r="C380" t="s">
        <v>18</v>
      </c>
      <c r="D380">
        <v>4.22</v>
      </c>
      <c r="E380">
        <v>2.443E-2</v>
      </c>
      <c r="F380">
        <v>5.5888999999999998</v>
      </c>
      <c r="G380">
        <v>1.8599999999999998E-2</v>
      </c>
      <c r="H380">
        <v>5.2539999999999996</v>
      </c>
      <c r="I380" t="s">
        <v>21</v>
      </c>
      <c r="J380">
        <v>9.2667999999999999</v>
      </c>
      <c r="K380">
        <v>3.09E-2</v>
      </c>
      <c r="L380">
        <v>0.7</v>
      </c>
      <c r="M380" t="s">
        <v>22</v>
      </c>
      <c r="N380" t="s">
        <v>23</v>
      </c>
      <c r="O380" s="3">
        <v>45517.833379629628</v>
      </c>
    </row>
    <row r="381" spans="1:15" x14ac:dyDescent="0.2">
      <c r="A381" t="s">
        <v>43</v>
      </c>
      <c r="B381" t="s">
        <v>20</v>
      </c>
      <c r="C381" t="s">
        <v>18</v>
      </c>
      <c r="D381">
        <v>4.5999999999999996</v>
      </c>
      <c r="E381">
        <v>3.304E-2</v>
      </c>
      <c r="F381">
        <v>6.4493</v>
      </c>
      <c r="G381">
        <v>1.8499999999999999E-2</v>
      </c>
      <c r="H381">
        <v>5.4629000000000003</v>
      </c>
      <c r="I381" t="s">
        <v>44</v>
      </c>
      <c r="J381">
        <v>12.185600000000001</v>
      </c>
      <c r="K381">
        <v>3.5000000000000003E-2</v>
      </c>
      <c r="L381">
        <v>0.73</v>
      </c>
      <c r="M381" t="s">
        <v>44</v>
      </c>
      <c r="N381" t="s">
        <v>31</v>
      </c>
    </row>
    <row r="382" spans="1:15" x14ac:dyDescent="0.2">
      <c r="A382" t="s">
        <v>24</v>
      </c>
      <c r="B382" t="s">
        <v>20</v>
      </c>
      <c r="C382" t="s">
        <v>18</v>
      </c>
      <c r="D382">
        <v>24.47</v>
      </c>
      <c r="E382">
        <v>0.12691</v>
      </c>
      <c r="F382">
        <v>21.398</v>
      </c>
      <c r="G382">
        <v>2.9700000000000001E-2</v>
      </c>
      <c r="H382">
        <v>17.412700000000001</v>
      </c>
      <c r="I382" t="s">
        <v>25</v>
      </c>
      <c r="J382">
        <v>45.776499999999999</v>
      </c>
      <c r="K382">
        <v>6.3500000000000001E-2</v>
      </c>
      <c r="L382">
        <v>2.3199999999999998</v>
      </c>
      <c r="M382" t="s">
        <v>22</v>
      </c>
      <c r="N382" t="s">
        <v>23</v>
      </c>
      <c r="O382" s="3">
        <v>45517.833414351851</v>
      </c>
    </row>
    <row r="383" spans="1:15" x14ac:dyDescent="0.2">
      <c r="A383" t="s">
        <v>53</v>
      </c>
      <c r="B383" t="s">
        <v>20</v>
      </c>
      <c r="C383" t="s">
        <v>18</v>
      </c>
      <c r="D383">
        <v>7.0000000000000007E-2</v>
      </c>
      <c r="E383">
        <v>4.0000000000000002E-4</v>
      </c>
      <c r="F383">
        <v>7.6300000000000007E-2</v>
      </c>
      <c r="G383">
        <v>8.0999999999999996E-3</v>
      </c>
      <c r="H383">
        <v>5.6300000000000003E-2</v>
      </c>
      <c r="I383" t="s">
        <v>55</v>
      </c>
      <c r="J383">
        <v>0.17480000000000001</v>
      </c>
      <c r="K383">
        <v>1.8599999999999998E-2</v>
      </c>
      <c r="L383">
        <v>0.01</v>
      </c>
      <c r="M383" t="s">
        <v>56</v>
      </c>
      <c r="N383" t="s">
        <v>31</v>
      </c>
    </row>
    <row r="384" spans="1:15" x14ac:dyDescent="0.2">
      <c r="A384" t="s">
        <v>60</v>
      </c>
      <c r="B384" t="s">
        <v>20</v>
      </c>
      <c r="C384" t="s">
        <v>18</v>
      </c>
      <c r="D384">
        <v>0.13</v>
      </c>
      <c r="E384">
        <v>1.1299999999999999E-3</v>
      </c>
      <c r="F384">
        <v>0.17649999999999999</v>
      </c>
      <c r="G384">
        <v>7.4000000000000003E-3</v>
      </c>
      <c r="H384">
        <v>0.1258</v>
      </c>
      <c r="I384" t="s">
        <v>61</v>
      </c>
      <c r="J384">
        <v>0.44080000000000003</v>
      </c>
      <c r="K384">
        <v>1.8499999999999999E-2</v>
      </c>
      <c r="L384">
        <v>0.02</v>
      </c>
      <c r="M384" t="s">
        <v>62</v>
      </c>
      <c r="N384" t="s">
        <v>31</v>
      </c>
    </row>
    <row r="385" spans="1:15" x14ac:dyDescent="0.2">
      <c r="A385" t="s">
        <v>63</v>
      </c>
      <c r="B385" t="s">
        <v>20</v>
      </c>
      <c r="C385" t="s">
        <v>18</v>
      </c>
      <c r="D385">
        <v>0.04</v>
      </c>
      <c r="E385">
        <v>3.1E-4</v>
      </c>
      <c r="F385">
        <v>4.4600000000000001E-2</v>
      </c>
      <c r="G385">
        <v>6.8999999999999999E-3</v>
      </c>
      <c r="H385">
        <v>2.8799999999999999E-2</v>
      </c>
      <c r="J385">
        <v>0</v>
      </c>
      <c r="K385">
        <v>6.8999999999999999E-3</v>
      </c>
      <c r="L385">
        <v>0</v>
      </c>
      <c r="M385" t="s">
        <v>64</v>
      </c>
      <c r="N385" t="s">
        <v>31</v>
      </c>
    </row>
    <row r="386" spans="1:15" x14ac:dyDescent="0.2">
      <c r="A386" t="s">
        <v>45</v>
      </c>
      <c r="B386" t="s">
        <v>20</v>
      </c>
      <c r="C386" t="s">
        <v>18</v>
      </c>
      <c r="D386">
        <v>0.56999999999999995</v>
      </c>
      <c r="E386">
        <v>4.5199999999999997E-3</v>
      </c>
      <c r="F386">
        <v>0.55120000000000002</v>
      </c>
      <c r="G386">
        <v>8.6E-3</v>
      </c>
      <c r="H386">
        <v>0.32219999999999999</v>
      </c>
      <c r="I386" t="s">
        <v>46</v>
      </c>
      <c r="J386">
        <v>0.66390000000000005</v>
      </c>
      <c r="K386">
        <v>1.04E-2</v>
      </c>
      <c r="L386">
        <v>0.04</v>
      </c>
      <c r="M386" t="s">
        <v>47</v>
      </c>
      <c r="N386" t="s">
        <v>23</v>
      </c>
      <c r="O386" s="3">
        <v>45567.822025462963</v>
      </c>
    </row>
    <row r="387" spans="1:15" x14ac:dyDescent="0.2">
      <c r="A387" t="s">
        <v>26</v>
      </c>
      <c r="B387" t="s">
        <v>20</v>
      </c>
      <c r="C387" t="s">
        <v>18</v>
      </c>
      <c r="D387">
        <v>9.18</v>
      </c>
      <c r="E387">
        <v>7.8789999999999999E-2</v>
      </c>
      <c r="F387">
        <v>9.1062999999999992</v>
      </c>
      <c r="G387">
        <v>2.0400000000000001E-2</v>
      </c>
      <c r="H387">
        <v>5.1927000000000003</v>
      </c>
      <c r="I387" t="s">
        <v>27</v>
      </c>
      <c r="J387">
        <v>12.741300000000001</v>
      </c>
      <c r="K387">
        <v>2.8500000000000001E-2</v>
      </c>
      <c r="L387">
        <v>0.69</v>
      </c>
      <c r="M387" t="s">
        <v>28</v>
      </c>
      <c r="N387" t="s">
        <v>23</v>
      </c>
      <c r="O387" s="3">
        <v>45517.833564814813</v>
      </c>
    </row>
    <row r="388" spans="1:15" x14ac:dyDescent="0.2">
      <c r="A388" t="s">
        <v>48</v>
      </c>
      <c r="B388" t="s">
        <v>20</v>
      </c>
      <c r="C388" t="s">
        <v>18</v>
      </c>
      <c r="D388">
        <v>1.1200000000000001</v>
      </c>
      <c r="E388">
        <v>1.125E-2</v>
      </c>
      <c r="F388">
        <v>1.4017999999999999</v>
      </c>
      <c r="G388">
        <v>1.3100000000000001E-2</v>
      </c>
      <c r="H388">
        <v>0.66890000000000005</v>
      </c>
      <c r="I388" t="s">
        <v>49</v>
      </c>
      <c r="J388">
        <v>2.3382000000000001</v>
      </c>
      <c r="K388">
        <v>2.18E-2</v>
      </c>
      <c r="L388">
        <v>0.09</v>
      </c>
      <c r="M388" t="s">
        <v>48</v>
      </c>
      <c r="N388" t="s">
        <v>31</v>
      </c>
    </row>
    <row r="389" spans="1:15" x14ac:dyDescent="0.2">
      <c r="A389" t="s">
        <v>29</v>
      </c>
      <c r="B389" t="s">
        <v>20</v>
      </c>
      <c r="C389" t="s">
        <v>18</v>
      </c>
      <c r="D389">
        <v>0.11</v>
      </c>
      <c r="E389">
        <v>1.08E-3</v>
      </c>
      <c r="F389">
        <v>0.13339999999999999</v>
      </c>
      <c r="G389">
        <v>1.2500000000000001E-2</v>
      </c>
      <c r="H389">
        <v>5.5500000000000001E-2</v>
      </c>
      <c r="I389" t="s">
        <v>30</v>
      </c>
      <c r="J389">
        <v>0.17230000000000001</v>
      </c>
      <c r="K389">
        <v>1.61E-2</v>
      </c>
      <c r="L389">
        <v>0.01</v>
      </c>
      <c r="M389" t="s">
        <v>29</v>
      </c>
      <c r="N389" t="s">
        <v>31</v>
      </c>
    </row>
    <row r="390" spans="1:15" x14ac:dyDescent="0.2">
      <c r="A390" t="s">
        <v>32</v>
      </c>
      <c r="B390" t="s">
        <v>20</v>
      </c>
      <c r="C390" t="s">
        <v>18</v>
      </c>
      <c r="D390">
        <v>8.27</v>
      </c>
      <c r="E390">
        <v>7.5179999999999997E-2</v>
      </c>
      <c r="F390">
        <v>9.0206999999999997</v>
      </c>
      <c r="G390">
        <v>3.1199999999999999E-2</v>
      </c>
      <c r="H390">
        <v>3.6917</v>
      </c>
      <c r="I390" t="s">
        <v>33</v>
      </c>
      <c r="J390">
        <v>11.604900000000001</v>
      </c>
      <c r="K390">
        <v>4.02E-2</v>
      </c>
      <c r="L390">
        <v>0.49</v>
      </c>
      <c r="M390" t="s">
        <v>34</v>
      </c>
      <c r="N390" t="s">
        <v>23</v>
      </c>
      <c r="O390" s="3">
        <v>45517.833124999997</v>
      </c>
    </row>
    <row r="391" spans="1:15" x14ac:dyDescent="0.2">
      <c r="A391" t="s">
        <v>37</v>
      </c>
      <c r="F391">
        <v>97.667500000000004</v>
      </c>
      <c r="H391">
        <v>100</v>
      </c>
      <c r="J391">
        <v>97.622900000000001</v>
      </c>
      <c r="L391" t="s">
        <v>70</v>
      </c>
    </row>
    <row r="392" spans="1:15" ht="15.75" customHeight="1" x14ac:dyDescent="0.2"/>
    <row r="393" spans="1:15" x14ac:dyDescent="0.2">
      <c r="A393" t="s">
        <v>162</v>
      </c>
    </row>
    <row r="394" spans="1:15" x14ac:dyDescent="0.2">
      <c r="A394" t="s">
        <v>3</v>
      </c>
      <c r="B394" t="s">
        <v>4</v>
      </c>
      <c r="C394" t="s">
        <v>5</v>
      </c>
      <c r="D394" t="s">
        <v>6</v>
      </c>
      <c r="E394" t="s">
        <v>7</v>
      </c>
      <c r="F394" t="s">
        <v>8</v>
      </c>
      <c r="G394" t="s">
        <v>9</v>
      </c>
      <c r="H394" t="s">
        <v>10</v>
      </c>
      <c r="I394" t="s">
        <v>11</v>
      </c>
      <c r="J394" t="s">
        <v>12</v>
      </c>
      <c r="K394" t="s">
        <v>13</v>
      </c>
      <c r="L394" t="s">
        <v>67</v>
      </c>
      <c r="M394" t="s">
        <v>14</v>
      </c>
      <c r="N394" t="s">
        <v>15</v>
      </c>
      <c r="O394" t="s">
        <v>16</v>
      </c>
    </row>
    <row r="395" spans="1:15" x14ac:dyDescent="0.2">
      <c r="A395" t="s">
        <v>17</v>
      </c>
      <c r="C395" t="s">
        <v>18</v>
      </c>
      <c r="F395">
        <v>42.1419</v>
      </c>
      <c r="H395">
        <v>60.0627</v>
      </c>
      <c r="L395">
        <v>8</v>
      </c>
    </row>
    <row r="396" spans="1:15" x14ac:dyDescent="0.2">
      <c r="A396" t="s">
        <v>40</v>
      </c>
      <c r="B396" t="s">
        <v>20</v>
      </c>
      <c r="C396" t="s">
        <v>18</v>
      </c>
      <c r="D396">
        <v>1.29</v>
      </c>
      <c r="E396">
        <v>5.0600000000000003E-3</v>
      </c>
      <c r="F396">
        <v>1.6875</v>
      </c>
      <c r="G396">
        <v>1.66E-2</v>
      </c>
      <c r="H396">
        <v>1.6738</v>
      </c>
      <c r="I396" t="s">
        <v>41</v>
      </c>
      <c r="J396">
        <v>2.2747000000000002</v>
      </c>
      <c r="K396">
        <v>2.23E-2</v>
      </c>
      <c r="L396">
        <v>0.22</v>
      </c>
      <c r="M396" t="s">
        <v>42</v>
      </c>
      <c r="N396" t="s">
        <v>23</v>
      </c>
      <c r="O396" s="3">
        <v>45565.922175925924</v>
      </c>
    </row>
    <row r="397" spans="1:15" x14ac:dyDescent="0.2">
      <c r="A397" t="s">
        <v>19</v>
      </c>
      <c r="B397" t="s">
        <v>20</v>
      </c>
      <c r="C397" t="s">
        <v>18</v>
      </c>
      <c r="D397">
        <v>4.22</v>
      </c>
      <c r="E397">
        <v>2.4400000000000002E-2</v>
      </c>
      <c r="F397">
        <v>5.5857000000000001</v>
      </c>
      <c r="G397">
        <v>1.8700000000000001E-2</v>
      </c>
      <c r="H397">
        <v>5.2389000000000001</v>
      </c>
      <c r="I397" t="s">
        <v>21</v>
      </c>
      <c r="J397">
        <v>9.2614000000000001</v>
      </c>
      <c r="K397">
        <v>3.09E-2</v>
      </c>
      <c r="L397">
        <v>0.7</v>
      </c>
      <c r="M397" t="s">
        <v>22</v>
      </c>
      <c r="N397" t="s">
        <v>23</v>
      </c>
      <c r="O397" s="3">
        <v>45517.833379629628</v>
      </c>
    </row>
    <row r="398" spans="1:15" x14ac:dyDescent="0.2">
      <c r="A398" t="s">
        <v>43</v>
      </c>
      <c r="B398" t="s">
        <v>20</v>
      </c>
      <c r="C398" t="s">
        <v>18</v>
      </c>
      <c r="D398">
        <v>4.6100000000000003</v>
      </c>
      <c r="E398">
        <v>3.3140000000000003E-2</v>
      </c>
      <c r="F398">
        <v>6.4684999999999997</v>
      </c>
      <c r="G398">
        <v>1.8599999999999998E-2</v>
      </c>
      <c r="H398">
        <v>5.4665999999999997</v>
      </c>
      <c r="I398" t="s">
        <v>44</v>
      </c>
      <c r="J398">
        <v>12.2218</v>
      </c>
      <c r="K398">
        <v>3.5099999999999999E-2</v>
      </c>
      <c r="L398">
        <v>0.73</v>
      </c>
      <c r="M398" t="s">
        <v>44</v>
      </c>
      <c r="N398" t="s">
        <v>31</v>
      </c>
    </row>
    <row r="399" spans="1:15" x14ac:dyDescent="0.2">
      <c r="A399" t="s">
        <v>24</v>
      </c>
      <c r="B399" t="s">
        <v>20</v>
      </c>
      <c r="C399" t="s">
        <v>18</v>
      </c>
      <c r="D399">
        <v>24.49</v>
      </c>
      <c r="E399">
        <v>0.12701000000000001</v>
      </c>
      <c r="F399">
        <v>21.416799999999999</v>
      </c>
      <c r="G399">
        <v>2.9700000000000001E-2</v>
      </c>
      <c r="H399">
        <v>17.387899999999998</v>
      </c>
      <c r="I399" t="s">
        <v>25</v>
      </c>
      <c r="J399">
        <v>45.816600000000001</v>
      </c>
      <c r="K399">
        <v>6.3600000000000004E-2</v>
      </c>
      <c r="L399">
        <v>2.31</v>
      </c>
      <c r="M399" t="s">
        <v>22</v>
      </c>
      <c r="N399" t="s">
        <v>23</v>
      </c>
      <c r="O399" s="3">
        <v>45517.833414351851</v>
      </c>
    </row>
    <row r="400" spans="1:15" x14ac:dyDescent="0.2">
      <c r="A400" t="s">
        <v>53</v>
      </c>
      <c r="B400" t="s">
        <v>20</v>
      </c>
      <c r="C400" t="s">
        <v>18</v>
      </c>
      <c r="D400">
        <v>0.08</v>
      </c>
      <c r="E400">
        <v>4.6999999999999999E-4</v>
      </c>
      <c r="F400">
        <v>9.0300000000000005E-2</v>
      </c>
      <c r="G400">
        <v>8.0999999999999996E-3</v>
      </c>
      <c r="H400">
        <v>6.6500000000000004E-2</v>
      </c>
      <c r="I400" t="s">
        <v>55</v>
      </c>
      <c r="J400">
        <v>0.20699999999999999</v>
      </c>
      <c r="K400">
        <v>1.8599999999999998E-2</v>
      </c>
      <c r="L400">
        <v>0.01</v>
      </c>
      <c r="M400" t="s">
        <v>56</v>
      </c>
      <c r="N400" t="s">
        <v>31</v>
      </c>
    </row>
    <row r="401" spans="1:15" x14ac:dyDescent="0.2">
      <c r="A401" t="s">
        <v>60</v>
      </c>
      <c r="B401" t="s">
        <v>20</v>
      </c>
      <c r="C401" t="s">
        <v>18</v>
      </c>
      <c r="D401">
        <v>0.13</v>
      </c>
      <c r="E401">
        <v>1.14E-3</v>
      </c>
      <c r="F401">
        <v>0.1777</v>
      </c>
      <c r="G401">
        <v>7.4000000000000003E-3</v>
      </c>
      <c r="H401">
        <v>0.12640000000000001</v>
      </c>
      <c r="I401" t="s">
        <v>61</v>
      </c>
      <c r="J401">
        <v>0.44379999999999997</v>
      </c>
      <c r="K401">
        <v>1.8599999999999998E-2</v>
      </c>
      <c r="L401">
        <v>0.02</v>
      </c>
      <c r="M401" t="s">
        <v>62</v>
      </c>
      <c r="N401" t="s">
        <v>31</v>
      </c>
    </row>
    <row r="402" spans="1:15" x14ac:dyDescent="0.2">
      <c r="A402" t="s">
        <v>63</v>
      </c>
      <c r="B402" t="s">
        <v>20</v>
      </c>
      <c r="C402" t="s">
        <v>18</v>
      </c>
      <c r="D402">
        <v>0.04</v>
      </c>
      <c r="E402">
        <v>3.4000000000000002E-4</v>
      </c>
      <c r="F402">
        <v>4.8500000000000001E-2</v>
      </c>
      <c r="G402">
        <v>6.8999999999999999E-3</v>
      </c>
      <c r="H402">
        <v>3.1199999999999999E-2</v>
      </c>
      <c r="J402">
        <v>0</v>
      </c>
      <c r="K402">
        <v>6.8999999999999999E-3</v>
      </c>
      <c r="L402">
        <v>0</v>
      </c>
      <c r="M402" t="s">
        <v>64</v>
      </c>
      <c r="N402" t="s">
        <v>31</v>
      </c>
    </row>
    <row r="403" spans="1:15" x14ac:dyDescent="0.2">
      <c r="A403" t="s">
        <v>45</v>
      </c>
      <c r="B403" t="s">
        <v>20</v>
      </c>
      <c r="C403" t="s">
        <v>18</v>
      </c>
      <c r="D403">
        <v>0.56999999999999995</v>
      </c>
      <c r="E403">
        <v>4.5500000000000002E-3</v>
      </c>
      <c r="F403">
        <v>0.55430000000000001</v>
      </c>
      <c r="G403">
        <v>8.6E-3</v>
      </c>
      <c r="H403">
        <v>0.32319999999999999</v>
      </c>
      <c r="I403" t="s">
        <v>46</v>
      </c>
      <c r="J403">
        <v>0.66759999999999997</v>
      </c>
      <c r="K403">
        <v>1.04E-2</v>
      </c>
      <c r="L403">
        <v>0.04</v>
      </c>
      <c r="M403" t="s">
        <v>47</v>
      </c>
      <c r="N403" t="s">
        <v>23</v>
      </c>
      <c r="O403" s="3">
        <v>45567.822025462963</v>
      </c>
    </row>
    <row r="404" spans="1:15" x14ac:dyDescent="0.2">
      <c r="A404" t="s">
        <v>26</v>
      </c>
      <c r="B404" t="s">
        <v>20</v>
      </c>
      <c r="C404" t="s">
        <v>18</v>
      </c>
      <c r="D404">
        <v>9.1999999999999993</v>
      </c>
      <c r="E404">
        <v>7.8920000000000004E-2</v>
      </c>
      <c r="F404">
        <v>9.1198999999999995</v>
      </c>
      <c r="G404">
        <v>2.0400000000000001E-2</v>
      </c>
      <c r="H404">
        <v>5.1886000000000001</v>
      </c>
      <c r="I404" t="s">
        <v>27</v>
      </c>
      <c r="J404">
        <v>12.760400000000001</v>
      </c>
      <c r="K404">
        <v>2.86E-2</v>
      </c>
      <c r="L404">
        <v>0.69</v>
      </c>
      <c r="M404" t="s">
        <v>28</v>
      </c>
      <c r="N404" t="s">
        <v>23</v>
      </c>
      <c r="O404" s="3">
        <v>45517.833564814813</v>
      </c>
    </row>
    <row r="405" spans="1:15" x14ac:dyDescent="0.2">
      <c r="A405" t="s">
        <v>48</v>
      </c>
      <c r="B405" t="s">
        <v>20</v>
      </c>
      <c r="C405" t="s">
        <v>18</v>
      </c>
      <c r="D405">
        <v>1.1200000000000001</v>
      </c>
      <c r="E405">
        <v>1.123E-2</v>
      </c>
      <c r="F405">
        <v>1.4</v>
      </c>
      <c r="G405">
        <v>1.3100000000000001E-2</v>
      </c>
      <c r="H405">
        <v>0.66639999999999999</v>
      </c>
      <c r="I405" t="s">
        <v>49</v>
      </c>
      <c r="J405">
        <v>2.3351000000000002</v>
      </c>
      <c r="K405">
        <v>2.1899999999999999E-2</v>
      </c>
      <c r="L405">
        <v>0.09</v>
      </c>
      <c r="M405" t="s">
        <v>48</v>
      </c>
      <c r="N405" t="s">
        <v>31</v>
      </c>
    </row>
    <row r="406" spans="1:15" x14ac:dyDescent="0.2">
      <c r="A406" t="s">
        <v>54</v>
      </c>
      <c r="B406" t="s">
        <v>20</v>
      </c>
      <c r="C406" t="s">
        <v>18</v>
      </c>
      <c r="D406">
        <v>0.06</v>
      </c>
      <c r="E406">
        <v>5.6999999999999998E-4</v>
      </c>
      <c r="F406">
        <v>6.7900000000000002E-2</v>
      </c>
      <c r="G406">
        <v>1.06E-2</v>
      </c>
      <c r="H406">
        <v>2.98E-2</v>
      </c>
      <c r="I406" t="s">
        <v>57</v>
      </c>
      <c r="J406">
        <v>9.9199999999999997E-2</v>
      </c>
      <c r="K406">
        <v>1.54E-2</v>
      </c>
      <c r="L406">
        <v>0</v>
      </c>
      <c r="M406" t="s">
        <v>54</v>
      </c>
      <c r="N406" t="s">
        <v>31</v>
      </c>
    </row>
    <row r="407" spans="1:15" x14ac:dyDescent="0.2">
      <c r="A407" t="s">
        <v>29</v>
      </c>
      <c r="B407" t="s">
        <v>20</v>
      </c>
      <c r="C407" t="s">
        <v>18</v>
      </c>
      <c r="D407">
        <v>0.1</v>
      </c>
      <c r="E407">
        <v>1.01E-3</v>
      </c>
      <c r="F407">
        <v>0.1246</v>
      </c>
      <c r="G407">
        <v>1.26E-2</v>
      </c>
      <c r="H407">
        <v>5.1700000000000003E-2</v>
      </c>
      <c r="I407" t="s">
        <v>30</v>
      </c>
      <c r="J407">
        <v>0.16089999999999999</v>
      </c>
      <c r="K407">
        <v>1.6199999999999999E-2</v>
      </c>
      <c r="L407">
        <v>0.01</v>
      </c>
      <c r="M407" t="s">
        <v>29</v>
      </c>
      <c r="N407" t="s">
        <v>31</v>
      </c>
    </row>
    <row r="408" spans="1:15" x14ac:dyDescent="0.2">
      <c r="A408" t="s">
        <v>32</v>
      </c>
      <c r="B408" t="s">
        <v>20</v>
      </c>
      <c r="C408" t="s">
        <v>18</v>
      </c>
      <c r="D408">
        <v>8.2799999999999994</v>
      </c>
      <c r="E408">
        <v>7.5240000000000001E-2</v>
      </c>
      <c r="F408">
        <v>9.0283999999999995</v>
      </c>
      <c r="G408">
        <v>3.1300000000000001E-2</v>
      </c>
      <c r="H408">
        <v>3.6863000000000001</v>
      </c>
      <c r="I408" t="s">
        <v>33</v>
      </c>
      <c r="J408">
        <v>11.6149</v>
      </c>
      <c r="K408">
        <v>4.0300000000000002E-2</v>
      </c>
      <c r="L408">
        <v>0.49</v>
      </c>
      <c r="M408" t="s">
        <v>34</v>
      </c>
      <c r="N408" t="s">
        <v>23</v>
      </c>
      <c r="O408" s="3">
        <v>45517.833124999997</v>
      </c>
    </row>
    <row r="409" spans="1:15" x14ac:dyDescent="0.2">
      <c r="A409" t="s">
        <v>37</v>
      </c>
      <c r="F409">
        <v>97.912099999999995</v>
      </c>
      <c r="H409">
        <v>100</v>
      </c>
      <c r="J409">
        <v>97.863600000000005</v>
      </c>
      <c r="L409" t="s">
        <v>70</v>
      </c>
    </row>
    <row r="415" spans="1:15" x14ac:dyDescent="0.2">
      <c r="A415" t="s">
        <v>145</v>
      </c>
    </row>
    <row r="416" spans="1:15" x14ac:dyDescent="0.2">
      <c r="A416" t="s">
        <v>3</v>
      </c>
      <c r="B416" t="s">
        <v>4</v>
      </c>
      <c r="C416" t="s">
        <v>5</v>
      </c>
      <c r="D416" t="s">
        <v>6</v>
      </c>
      <c r="E416" t="s">
        <v>7</v>
      </c>
      <c r="F416" t="s">
        <v>8</v>
      </c>
      <c r="G416" t="s">
        <v>9</v>
      </c>
      <c r="H416" t="s">
        <v>10</v>
      </c>
      <c r="I416" t="s">
        <v>11</v>
      </c>
      <c r="J416" t="s">
        <v>12</v>
      </c>
      <c r="K416" t="s">
        <v>13</v>
      </c>
      <c r="L416" t="s">
        <v>67</v>
      </c>
      <c r="M416" t="s">
        <v>14</v>
      </c>
      <c r="N416" t="s">
        <v>15</v>
      </c>
      <c r="O416" t="s">
        <v>16</v>
      </c>
    </row>
    <row r="417" spans="1:15" x14ac:dyDescent="0.2">
      <c r="A417" t="s">
        <v>17</v>
      </c>
      <c r="C417" t="s">
        <v>18</v>
      </c>
      <c r="F417">
        <v>42.1419</v>
      </c>
      <c r="H417">
        <v>60.0627</v>
      </c>
      <c r="L417">
        <v>8</v>
      </c>
    </row>
    <row r="418" spans="1:15" x14ac:dyDescent="0.2">
      <c r="A418" t="s">
        <v>40</v>
      </c>
      <c r="B418" t="s">
        <v>20</v>
      </c>
      <c r="C418" t="s">
        <v>18</v>
      </c>
      <c r="D418">
        <v>1.29</v>
      </c>
      <c r="E418">
        <v>5.0600000000000003E-3</v>
      </c>
      <c r="F418">
        <v>1.6875</v>
      </c>
      <c r="G418">
        <v>1.66E-2</v>
      </c>
      <c r="H418">
        <v>1.6738</v>
      </c>
      <c r="I418" t="s">
        <v>41</v>
      </c>
      <c r="J418">
        <v>2.2747000000000002</v>
      </c>
      <c r="K418">
        <v>2.23E-2</v>
      </c>
      <c r="L418">
        <v>0.22</v>
      </c>
      <c r="M418" t="s">
        <v>42</v>
      </c>
      <c r="N418" t="s">
        <v>23</v>
      </c>
      <c r="O418" s="3">
        <v>45565.922175925924</v>
      </c>
    </row>
    <row r="419" spans="1:15" x14ac:dyDescent="0.2">
      <c r="A419" t="s">
        <v>19</v>
      </c>
      <c r="B419" t="s">
        <v>20</v>
      </c>
      <c r="C419" t="s">
        <v>18</v>
      </c>
      <c r="D419">
        <v>4.22</v>
      </c>
      <c r="E419">
        <v>2.4400000000000002E-2</v>
      </c>
      <c r="F419">
        <v>5.5857000000000001</v>
      </c>
      <c r="G419">
        <v>1.8700000000000001E-2</v>
      </c>
      <c r="H419">
        <v>5.2389000000000001</v>
      </c>
      <c r="I419" t="s">
        <v>21</v>
      </c>
      <c r="J419">
        <v>9.2614000000000001</v>
      </c>
      <c r="K419">
        <v>3.09E-2</v>
      </c>
      <c r="L419">
        <v>0.7</v>
      </c>
      <c r="M419" t="s">
        <v>22</v>
      </c>
      <c r="N419" t="s">
        <v>23</v>
      </c>
      <c r="O419" s="3">
        <v>45517.833379629628</v>
      </c>
    </row>
    <row r="420" spans="1:15" x14ac:dyDescent="0.2">
      <c r="A420" t="s">
        <v>43</v>
      </c>
      <c r="B420" t="s">
        <v>20</v>
      </c>
      <c r="C420" t="s">
        <v>18</v>
      </c>
      <c r="D420">
        <v>4.6100000000000003</v>
      </c>
      <c r="E420">
        <v>3.3140000000000003E-2</v>
      </c>
      <c r="F420">
        <v>6.4684999999999997</v>
      </c>
      <c r="G420">
        <v>1.8599999999999998E-2</v>
      </c>
      <c r="H420">
        <v>5.4665999999999997</v>
      </c>
      <c r="I420" t="s">
        <v>44</v>
      </c>
      <c r="J420">
        <v>12.2218</v>
      </c>
      <c r="K420">
        <v>3.5099999999999999E-2</v>
      </c>
      <c r="L420">
        <v>0.73</v>
      </c>
      <c r="M420" t="s">
        <v>44</v>
      </c>
      <c r="N420" t="s">
        <v>31</v>
      </c>
    </row>
    <row r="421" spans="1:15" x14ac:dyDescent="0.2">
      <c r="A421" t="s">
        <v>24</v>
      </c>
      <c r="B421" t="s">
        <v>20</v>
      </c>
      <c r="C421" t="s">
        <v>18</v>
      </c>
      <c r="D421">
        <v>24.49</v>
      </c>
      <c r="E421">
        <v>0.12701000000000001</v>
      </c>
      <c r="F421">
        <v>21.416799999999999</v>
      </c>
      <c r="G421">
        <v>2.9700000000000001E-2</v>
      </c>
      <c r="H421">
        <v>17.387899999999998</v>
      </c>
      <c r="I421" t="s">
        <v>25</v>
      </c>
      <c r="J421">
        <v>45.816600000000001</v>
      </c>
      <c r="K421">
        <v>6.3600000000000004E-2</v>
      </c>
      <c r="L421">
        <v>2.31</v>
      </c>
      <c r="M421" t="s">
        <v>22</v>
      </c>
      <c r="N421" t="s">
        <v>23</v>
      </c>
      <c r="O421" s="3">
        <v>45517.833414351851</v>
      </c>
    </row>
    <row r="422" spans="1:15" x14ac:dyDescent="0.2">
      <c r="A422" t="s">
        <v>53</v>
      </c>
      <c r="B422" t="s">
        <v>20</v>
      </c>
      <c r="C422" t="s">
        <v>18</v>
      </c>
      <c r="D422">
        <v>0.08</v>
      </c>
      <c r="E422">
        <v>4.6999999999999999E-4</v>
      </c>
      <c r="F422">
        <v>9.0300000000000005E-2</v>
      </c>
      <c r="G422">
        <v>8.0999999999999996E-3</v>
      </c>
      <c r="H422">
        <v>6.6500000000000004E-2</v>
      </c>
      <c r="I422" t="s">
        <v>55</v>
      </c>
      <c r="J422">
        <v>0.20699999999999999</v>
      </c>
      <c r="K422">
        <v>1.8599999999999998E-2</v>
      </c>
      <c r="L422">
        <v>0.01</v>
      </c>
      <c r="M422" t="s">
        <v>56</v>
      </c>
      <c r="N422" t="s">
        <v>31</v>
      </c>
    </row>
    <row r="423" spans="1:15" x14ac:dyDescent="0.2">
      <c r="A423" t="s">
        <v>60</v>
      </c>
      <c r="B423" t="s">
        <v>20</v>
      </c>
      <c r="C423" t="s">
        <v>18</v>
      </c>
      <c r="D423">
        <v>0.13</v>
      </c>
      <c r="E423">
        <v>1.14E-3</v>
      </c>
      <c r="F423">
        <v>0.1777</v>
      </c>
      <c r="G423">
        <v>7.4000000000000003E-3</v>
      </c>
      <c r="H423">
        <v>0.12640000000000001</v>
      </c>
      <c r="I423" t="s">
        <v>61</v>
      </c>
      <c r="J423">
        <v>0.44379999999999997</v>
      </c>
      <c r="K423">
        <v>1.8599999999999998E-2</v>
      </c>
      <c r="L423">
        <v>0.02</v>
      </c>
      <c r="M423" t="s">
        <v>62</v>
      </c>
      <c r="N423" t="s">
        <v>31</v>
      </c>
    </row>
    <row r="424" spans="1:15" x14ac:dyDescent="0.2">
      <c r="A424" t="s">
        <v>63</v>
      </c>
      <c r="B424" t="s">
        <v>20</v>
      </c>
      <c r="C424" t="s">
        <v>18</v>
      </c>
      <c r="D424">
        <v>0.04</v>
      </c>
      <c r="E424">
        <v>3.4000000000000002E-4</v>
      </c>
      <c r="F424">
        <v>4.8500000000000001E-2</v>
      </c>
      <c r="G424">
        <v>6.8999999999999999E-3</v>
      </c>
      <c r="H424">
        <v>3.1199999999999999E-2</v>
      </c>
      <c r="J424">
        <v>0</v>
      </c>
      <c r="K424">
        <v>6.8999999999999999E-3</v>
      </c>
      <c r="L424">
        <v>0</v>
      </c>
      <c r="M424" t="s">
        <v>64</v>
      </c>
      <c r="N424" t="s">
        <v>31</v>
      </c>
    </row>
    <row r="425" spans="1:15" x14ac:dyDescent="0.2">
      <c r="A425" t="s">
        <v>45</v>
      </c>
      <c r="B425" t="s">
        <v>20</v>
      </c>
      <c r="C425" t="s">
        <v>18</v>
      </c>
      <c r="D425">
        <v>0.56999999999999995</v>
      </c>
      <c r="E425">
        <v>4.5500000000000002E-3</v>
      </c>
      <c r="F425">
        <v>0.55430000000000001</v>
      </c>
      <c r="G425">
        <v>8.6E-3</v>
      </c>
      <c r="H425">
        <v>0.32319999999999999</v>
      </c>
      <c r="I425" t="s">
        <v>46</v>
      </c>
      <c r="J425">
        <v>0.66759999999999997</v>
      </c>
      <c r="K425">
        <v>1.04E-2</v>
      </c>
      <c r="L425">
        <v>0.04</v>
      </c>
      <c r="M425" t="s">
        <v>47</v>
      </c>
      <c r="N425" t="s">
        <v>23</v>
      </c>
      <c r="O425" s="3">
        <v>45567.822025462963</v>
      </c>
    </row>
    <row r="426" spans="1:15" x14ac:dyDescent="0.2">
      <c r="A426" t="s">
        <v>26</v>
      </c>
      <c r="B426" t="s">
        <v>20</v>
      </c>
      <c r="C426" t="s">
        <v>18</v>
      </c>
      <c r="D426">
        <v>9.1999999999999993</v>
      </c>
      <c r="E426">
        <v>7.8920000000000004E-2</v>
      </c>
      <c r="F426">
        <v>9.1198999999999995</v>
      </c>
      <c r="G426">
        <v>2.0400000000000001E-2</v>
      </c>
      <c r="H426">
        <v>5.1886000000000001</v>
      </c>
      <c r="I426" t="s">
        <v>27</v>
      </c>
      <c r="J426">
        <v>12.760400000000001</v>
      </c>
      <c r="K426">
        <v>2.86E-2</v>
      </c>
      <c r="L426">
        <v>0.69</v>
      </c>
      <c r="M426" t="s">
        <v>28</v>
      </c>
      <c r="N426" t="s">
        <v>23</v>
      </c>
      <c r="O426" s="3">
        <v>45517.833564814813</v>
      </c>
    </row>
    <row r="427" spans="1:15" x14ac:dyDescent="0.2">
      <c r="A427" t="s">
        <v>48</v>
      </c>
      <c r="B427" t="s">
        <v>20</v>
      </c>
      <c r="C427" t="s">
        <v>18</v>
      </c>
      <c r="D427">
        <v>1.1200000000000001</v>
      </c>
      <c r="E427">
        <v>1.123E-2</v>
      </c>
      <c r="F427">
        <v>1.4</v>
      </c>
      <c r="G427">
        <v>1.3100000000000001E-2</v>
      </c>
      <c r="H427">
        <v>0.66639999999999999</v>
      </c>
      <c r="I427" t="s">
        <v>49</v>
      </c>
      <c r="J427">
        <v>2.3351000000000002</v>
      </c>
      <c r="K427">
        <v>2.1899999999999999E-2</v>
      </c>
      <c r="L427">
        <v>0.09</v>
      </c>
      <c r="M427" t="s">
        <v>48</v>
      </c>
      <c r="N427" t="s">
        <v>31</v>
      </c>
    </row>
    <row r="428" spans="1:15" x14ac:dyDescent="0.2">
      <c r="A428" t="s">
        <v>54</v>
      </c>
      <c r="B428" t="s">
        <v>20</v>
      </c>
      <c r="C428" t="s">
        <v>18</v>
      </c>
      <c r="D428">
        <v>0.06</v>
      </c>
      <c r="E428">
        <v>5.6999999999999998E-4</v>
      </c>
      <c r="F428">
        <v>6.7900000000000002E-2</v>
      </c>
      <c r="G428">
        <v>1.06E-2</v>
      </c>
      <c r="H428">
        <v>2.98E-2</v>
      </c>
      <c r="I428" t="s">
        <v>57</v>
      </c>
      <c r="J428">
        <v>9.9199999999999997E-2</v>
      </c>
      <c r="K428">
        <v>1.54E-2</v>
      </c>
      <c r="L428">
        <v>0</v>
      </c>
      <c r="M428" t="s">
        <v>54</v>
      </c>
      <c r="N428" t="s">
        <v>31</v>
      </c>
    </row>
    <row r="429" spans="1:15" x14ac:dyDescent="0.2">
      <c r="A429" t="s">
        <v>29</v>
      </c>
      <c r="B429" t="s">
        <v>20</v>
      </c>
      <c r="C429" t="s">
        <v>18</v>
      </c>
      <c r="D429">
        <v>0.1</v>
      </c>
      <c r="E429">
        <v>1.01E-3</v>
      </c>
      <c r="F429">
        <v>0.1246</v>
      </c>
      <c r="G429">
        <v>1.26E-2</v>
      </c>
      <c r="H429">
        <v>5.1700000000000003E-2</v>
      </c>
      <c r="I429" t="s">
        <v>30</v>
      </c>
      <c r="J429">
        <v>0.16089999999999999</v>
      </c>
      <c r="K429">
        <v>1.6199999999999999E-2</v>
      </c>
      <c r="L429">
        <v>0.01</v>
      </c>
      <c r="M429" t="s">
        <v>29</v>
      </c>
      <c r="N429" t="s">
        <v>31</v>
      </c>
    </row>
    <row r="430" spans="1:15" x14ac:dyDescent="0.2">
      <c r="A430" t="s">
        <v>32</v>
      </c>
      <c r="B430" t="s">
        <v>20</v>
      </c>
      <c r="C430" t="s">
        <v>18</v>
      </c>
      <c r="D430">
        <v>8.2799999999999994</v>
      </c>
      <c r="E430">
        <v>7.5240000000000001E-2</v>
      </c>
      <c r="F430">
        <v>9.0283999999999995</v>
      </c>
      <c r="G430">
        <v>3.1300000000000001E-2</v>
      </c>
      <c r="H430">
        <v>3.6863000000000001</v>
      </c>
      <c r="I430" t="s">
        <v>33</v>
      </c>
      <c r="J430">
        <v>11.6149</v>
      </c>
      <c r="K430">
        <v>4.0300000000000002E-2</v>
      </c>
      <c r="L430">
        <v>0.49</v>
      </c>
      <c r="M430" t="s">
        <v>34</v>
      </c>
      <c r="N430" t="s">
        <v>23</v>
      </c>
      <c r="O430" s="3">
        <v>45517.833124999997</v>
      </c>
    </row>
    <row r="431" spans="1:15" x14ac:dyDescent="0.2">
      <c r="A431" t="s">
        <v>37</v>
      </c>
      <c r="F431">
        <v>97.912099999999995</v>
      </c>
      <c r="H431">
        <v>100</v>
      </c>
      <c r="J431">
        <v>97.863600000000005</v>
      </c>
      <c r="L431" t="s">
        <v>70</v>
      </c>
    </row>
    <row r="433" spans="1:15" x14ac:dyDescent="0.2">
      <c r="A433" t="s">
        <v>163</v>
      </c>
    </row>
    <row r="434" spans="1:15" x14ac:dyDescent="0.2">
      <c r="A434" t="s">
        <v>3</v>
      </c>
      <c r="B434" t="s">
        <v>4</v>
      </c>
      <c r="C434" t="s">
        <v>5</v>
      </c>
      <c r="D434" t="s">
        <v>6</v>
      </c>
      <c r="E434" t="s">
        <v>7</v>
      </c>
      <c r="F434" t="s">
        <v>8</v>
      </c>
      <c r="G434" t="s">
        <v>9</v>
      </c>
      <c r="H434" t="s">
        <v>10</v>
      </c>
      <c r="I434" t="s">
        <v>11</v>
      </c>
      <c r="J434" t="s">
        <v>12</v>
      </c>
      <c r="K434" t="s">
        <v>13</v>
      </c>
      <c r="L434" t="s">
        <v>67</v>
      </c>
      <c r="M434" t="s">
        <v>14</v>
      </c>
      <c r="N434" t="s">
        <v>15</v>
      </c>
      <c r="O434" t="s">
        <v>16</v>
      </c>
    </row>
    <row r="435" spans="1:15" x14ac:dyDescent="0.2">
      <c r="A435" t="s">
        <v>17</v>
      </c>
      <c r="C435" t="s">
        <v>18</v>
      </c>
      <c r="F435">
        <v>42.117800000000003</v>
      </c>
      <c r="H435">
        <v>60.055599999999998</v>
      </c>
      <c r="L435">
        <v>8</v>
      </c>
    </row>
    <row r="436" spans="1:15" x14ac:dyDescent="0.2">
      <c r="A436" t="s">
        <v>40</v>
      </c>
      <c r="B436" t="s">
        <v>20</v>
      </c>
      <c r="C436" t="s">
        <v>18</v>
      </c>
      <c r="D436">
        <v>1.29</v>
      </c>
      <c r="E436">
        <v>5.0600000000000003E-3</v>
      </c>
      <c r="F436">
        <v>1.6875</v>
      </c>
      <c r="G436">
        <v>1.66E-2</v>
      </c>
      <c r="H436">
        <v>1.6745000000000001</v>
      </c>
      <c r="I436" t="s">
        <v>41</v>
      </c>
      <c r="J436">
        <v>2.2747000000000002</v>
      </c>
      <c r="K436">
        <v>2.23E-2</v>
      </c>
      <c r="L436">
        <v>0.22</v>
      </c>
      <c r="M436" t="s">
        <v>42</v>
      </c>
      <c r="N436" t="s">
        <v>23</v>
      </c>
      <c r="O436" s="3">
        <v>45565.922175925924</v>
      </c>
    </row>
    <row r="437" spans="1:15" x14ac:dyDescent="0.2">
      <c r="A437" t="s">
        <v>19</v>
      </c>
      <c r="B437" t="s">
        <v>20</v>
      </c>
      <c r="C437" t="s">
        <v>18</v>
      </c>
      <c r="D437">
        <v>4.22</v>
      </c>
      <c r="E437">
        <v>2.4400000000000002E-2</v>
      </c>
      <c r="F437">
        <v>5.5857000000000001</v>
      </c>
      <c r="G437">
        <v>1.8700000000000001E-2</v>
      </c>
      <c r="H437">
        <v>5.2412999999999998</v>
      </c>
      <c r="I437" t="s">
        <v>21</v>
      </c>
      <c r="J437">
        <v>9.2614999999999998</v>
      </c>
      <c r="K437">
        <v>3.09E-2</v>
      </c>
      <c r="L437">
        <v>0.7</v>
      </c>
      <c r="M437" t="s">
        <v>22</v>
      </c>
      <c r="N437" t="s">
        <v>23</v>
      </c>
      <c r="O437" s="3">
        <v>45517.833379629628</v>
      </c>
    </row>
    <row r="438" spans="1:15" x14ac:dyDescent="0.2">
      <c r="A438" t="s">
        <v>43</v>
      </c>
      <c r="B438" t="s">
        <v>20</v>
      </c>
      <c r="C438" t="s">
        <v>18</v>
      </c>
      <c r="D438">
        <v>4.6100000000000003</v>
      </c>
      <c r="E438">
        <v>3.3140000000000003E-2</v>
      </c>
      <c r="F438">
        <v>6.4687999999999999</v>
      </c>
      <c r="G438">
        <v>1.8599999999999998E-2</v>
      </c>
      <c r="H438">
        <v>5.4692999999999996</v>
      </c>
      <c r="I438" t="s">
        <v>44</v>
      </c>
      <c r="J438">
        <v>12.2224</v>
      </c>
      <c r="K438">
        <v>3.5099999999999999E-2</v>
      </c>
      <c r="L438">
        <v>0.73</v>
      </c>
      <c r="M438" t="s">
        <v>44</v>
      </c>
      <c r="N438" t="s">
        <v>31</v>
      </c>
    </row>
    <row r="439" spans="1:15" x14ac:dyDescent="0.2">
      <c r="A439" t="s">
        <v>24</v>
      </c>
      <c r="B439" t="s">
        <v>20</v>
      </c>
      <c r="C439" t="s">
        <v>18</v>
      </c>
      <c r="D439">
        <v>24.49</v>
      </c>
      <c r="E439">
        <v>0.12701000000000001</v>
      </c>
      <c r="F439">
        <v>21.418500000000002</v>
      </c>
      <c r="G439">
        <v>2.9700000000000001E-2</v>
      </c>
      <c r="H439">
        <v>17.397200000000002</v>
      </c>
      <c r="I439" t="s">
        <v>25</v>
      </c>
      <c r="J439">
        <v>45.820300000000003</v>
      </c>
      <c r="K439">
        <v>6.3600000000000004E-2</v>
      </c>
      <c r="L439">
        <v>2.3199999999999998</v>
      </c>
      <c r="M439" t="s">
        <v>22</v>
      </c>
      <c r="N439" t="s">
        <v>23</v>
      </c>
      <c r="O439" s="3">
        <v>45517.833414351851</v>
      </c>
    </row>
    <row r="440" spans="1:15" x14ac:dyDescent="0.2">
      <c r="A440" t="s">
        <v>53</v>
      </c>
      <c r="B440" t="s">
        <v>20</v>
      </c>
      <c r="C440" t="s">
        <v>18</v>
      </c>
      <c r="D440">
        <v>0.08</v>
      </c>
      <c r="E440">
        <v>4.6999999999999999E-4</v>
      </c>
      <c r="F440">
        <v>9.0300000000000005E-2</v>
      </c>
      <c r="G440">
        <v>8.0999999999999996E-3</v>
      </c>
      <c r="H440">
        <v>6.6500000000000004E-2</v>
      </c>
      <c r="I440" t="s">
        <v>55</v>
      </c>
      <c r="J440">
        <v>0.20699999999999999</v>
      </c>
      <c r="K440">
        <v>1.8599999999999998E-2</v>
      </c>
      <c r="L440">
        <v>0.01</v>
      </c>
      <c r="M440" t="s">
        <v>56</v>
      </c>
      <c r="N440" t="s">
        <v>31</v>
      </c>
    </row>
    <row r="441" spans="1:15" x14ac:dyDescent="0.2">
      <c r="A441" t="s">
        <v>60</v>
      </c>
      <c r="B441" t="s">
        <v>101</v>
      </c>
      <c r="C441" t="s">
        <v>102</v>
      </c>
      <c r="D441">
        <v>0.14000000000000001</v>
      </c>
      <c r="E441">
        <v>1.08E-3</v>
      </c>
      <c r="F441">
        <v>0.16020000000000001</v>
      </c>
      <c r="G441">
        <v>3.3999999999999998E-3</v>
      </c>
      <c r="H441">
        <v>0.114</v>
      </c>
      <c r="I441" t="s">
        <v>61</v>
      </c>
      <c r="J441">
        <v>0.40010000000000001</v>
      </c>
      <c r="K441">
        <v>8.3999999999999995E-3</v>
      </c>
      <c r="L441">
        <v>0.02</v>
      </c>
      <c r="M441" t="s">
        <v>127</v>
      </c>
      <c r="N441" t="s">
        <v>23</v>
      </c>
      <c r="O441" s="3">
        <v>45594.41269675926</v>
      </c>
    </row>
    <row r="442" spans="1:15" x14ac:dyDescent="0.2">
      <c r="A442" t="s">
        <v>63</v>
      </c>
      <c r="B442" t="s">
        <v>20</v>
      </c>
      <c r="C442" t="s">
        <v>18</v>
      </c>
      <c r="D442">
        <v>0.04</v>
      </c>
      <c r="E442">
        <v>3.4000000000000002E-4</v>
      </c>
      <c r="F442">
        <v>4.8500000000000001E-2</v>
      </c>
      <c r="G442">
        <v>6.8999999999999999E-3</v>
      </c>
      <c r="H442">
        <v>3.1199999999999999E-2</v>
      </c>
      <c r="J442">
        <v>0</v>
      </c>
      <c r="K442">
        <v>6.8999999999999999E-3</v>
      </c>
      <c r="L442">
        <v>0</v>
      </c>
      <c r="M442" t="s">
        <v>64</v>
      </c>
      <c r="N442" t="s">
        <v>31</v>
      </c>
    </row>
    <row r="443" spans="1:15" x14ac:dyDescent="0.2">
      <c r="A443" t="s">
        <v>45</v>
      </c>
      <c r="B443" t="s">
        <v>20</v>
      </c>
      <c r="C443" t="s">
        <v>18</v>
      </c>
      <c r="D443">
        <v>0.56999999999999995</v>
      </c>
      <c r="E443">
        <v>4.5500000000000002E-3</v>
      </c>
      <c r="F443">
        <v>0.55420000000000003</v>
      </c>
      <c r="G443">
        <v>8.6E-3</v>
      </c>
      <c r="H443">
        <v>0.32340000000000002</v>
      </c>
      <c r="I443" t="s">
        <v>46</v>
      </c>
      <c r="J443">
        <v>0.66759999999999997</v>
      </c>
      <c r="K443">
        <v>1.04E-2</v>
      </c>
      <c r="L443">
        <v>0.04</v>
      </c>
      <c r="M443" t="s">
        <v>47</v>
      </c>
      <c r="N443" t="s">
        <v>23</v>
      </c>
      <c r="O443" s="3">
        <v>45567.822025462963</v>
      </c>
    </row>
    <row r="444" spans="1:15" x14ac:dyDescent="0.2">
      <c r="A444" t="s">
        <v>26</v>
      </c>
      <c r="B444" t="s">
        <v>20</v>
      </c>
      <c r="C444" t="s">
        <v>18</v>
      </c>
      <c r="D444">
        <v>9.1999999999999993</v>
      </c>
      <c r="E444">
        <v>7.8909999999999994E-2</v>
      </c>
      <c r="F444">
        <v>9.1195000000000004</v>
      </c>
      <c r="G444">
        <v>2.0400000000000001E-2</v>
      </c>
      <c r="H444">
        <v>5.1906999999999996</v>
      </c>
      <c r="I444" t="s">
        <v>27</v>
      </c>
      <c r="J444">
        <v>12.7598</v>
      </c>
      <c r="K444">
        <v>2.86E-2</v>
      </c>
      <c r="L444">
        <v>0.69</v>
      </c>
      <c r="M444" t="s">
        <v>28</v>
      </c>
      <c r="N444" t="s">
        <v>23</v>
      </c>
      <c r="O444" s="3">
        <v>45517.833564814813</v>
      </c>
    </row>
    <row r="445" spans="1:15" x14ac:dyDescent="0.2">
      <c r="A445" t="s">
        <v>48</v>
      </c>
      <c r="B445" t="s">
        <v>20</v>
      </c>
      <c r="C445" t="s">
        <v>18</v>
      </c>
      <c r="D445">
        <v>1.1200000000000001</v>
      </c>
      <c r="E445">
        <v>1.123E-2</v>
      </c>
      <c r="F445">
        <v>1.3998999999999999</v>
      </c>
      <c r="G445">
        <v>1.3100000000000001E-2</v>
      </c>
      <c r="H445">
        <v>0.66669999999999996</v>
      </c>
      <c r="I445" t="s">
        <v>49</v>
      </c>
      <c r="J445">
        <v>2.3351000000000002</v>
      </c>
      <c r="K445">
        <v>2.1899999999999999E-2</v>
      </c>
      <c r="L445">
        <v>0.09</v>
      </c>
      <c r="M445" t="s">
        <v>48</v>
      </c>
      <c r="N445" t="s">
        <v>31</v>
      </c>
    </row>
    <row r="446" spans="1:15" x14ac:dyDescent="0.2">
      <c r="A446" t="s">
        <v>54</v>
      </c>
      <c r="B446" t="s">
        <v>20</v>
      </c>
      <c r="C446" t="s">
        <v>18</v>
      </c>
      <c r="D446">
        <v>0.06</v>
      </c>
      <c r="E446">
        <v>5.6999999999999998E-4</v>
      </c>
      <c r="F446">
        <v>6.7900000000000002E-2</v>
      </c>
      <c r="G446">
        <v>1.06E-2</v>
      </c>
      <c r="H446">
        <v>2.98E-2</v>
      </c>
      <c r="I446" t="s">
        <v>57</v>
      </c>
      <c r="J446">
        <v>9.9299999999999999E-2</v>
      </c>
      <c r="K446">
        <v>1.54E-2</v>
      </c>
      <c r="L446">
        <v>0</v>
      </c>
      <c r="M446" t="s">
        <v>54</v>
      </c>
      <c r="N446" t="s">
        <v>31</v>
      </c>
    </row>
    <row r="447" spans="1:15" x14ac:dyDescent="0.2">
      <c r="A447" t="s">
        <v>29</v>
      </c>
      <c r="B447" t="s">
        <v>20</v>
      </c>
      <c r="C447" t="s">
        <v>18</v>
      </c>
      <c r="D447">
        <v>0.1</v>
      </c>
      <c r="E447">
        <v>1.01E-3</v>
      </c>
      <c r="F447">
        <v>0.1246</v>
      </c>
      <c r="G447">
        <v>1.26E-2</v>
      </c>
      <c r="H447">
        <v>5.1700000000000003E-2</v>
      </c>
      <c r="I447" t="s">
        <v>30</v>
      </c>
      <c r="J447">
        <v>0.16089999999999999</v>
      </c>
      <c r="K447">
        <v>1.6199999999999999E-2</v>
      </c>
      <c r="L447">
        <v>0.01</v>
      </c>
      <c r="M447" t="s">
        <v>29</v>
      </c>
      <c r="N447" t="s">
        <v>31</v>
      </c>
    </row>
    <row r="448" spans="1:15" x14ac:dyDescent="0.2">
      <c r="A448" t="s">
        <v>32</v>
      </c>
      <c r="B448" t="s">
        <v>20</v>
      </c>
      <c r="C448" t="s">
        <v>18</v>
      </c>
      <c r="D448">
        <v>8.2799999999999994</v>
      </c>
      <c r="E448">
        <v>7.5240000000000001E-2</v>
      </c>
      <c r="F448">
        <v>9.0283999999999995</v>
      </c>
      <c r="G448">
        <v>3.1300000000000001E-2</v>
      </c>
      <c r="H448">
        <v>3.6880000000000002</v>
      </c>
      <c r="I448" t="s">
        <v>33</v>
      </c>
      <c r="J448">
        <v>11.614800000000001</v>
      </c>
      <c r="K448">
        <v>4.0300000000000002E-2</v>
      </c>
      <c r="L448">
        <v>0.49</v>
      </c>
      <c r="M448" t="s">
        <v>34</v>
      </c>
      <c r="N448" t="s">
        <v>23</v>
      </c>
      <c r="O448" s="3">
        <v>45517.833124999997</v>
      </c>
    </row>
    <row r="449" spans="1:15" x14ac:dyDescent="0.2">
      <c r="A449" t="s">
        <v>37</v>
      </c>
      <c r="F449">
        <v>97.872100000000003</v>
      </c>
      <c r="H449">
        <v>100</v>
      </c>
      <c r="J449">
        <v>97.823599999999999</v>
      </c>
      <c r="L449" t="s">
        <v>70</v>
      </c>
    </row>
    <row r="451" spans="1:15" s="7" customFormat="1" x14ac:dyDescent="0.2"/>
    <row r="453" spans="1:15" x14ac:dyDescent="0.2">
      <c r="A453" t="s">
        <v>166</v>
      </c>
    </row>
    <row r="454" spans="1:15" x14ac:dyDescent="0.2">
      <c r="A454" t="s">
        <v>3</v>
      </c>
      <c r="B454" t="s">
        <v>4</v>
      </c>
      <c r="C454" t="s">
        <v>5</v>
      </c>
      <c r="D454" t="s">
        <v>6</v>
      </c>
      <c r="E454" t="s">
        <v>7</v>
      </c>
      <c r="F454" t="s">
        <v>8</v>
      </c>
      <c r="G454" t="s">
        <v>9</v>
      </c>
      <c r="H454" t="s">
        <v>10</v>
      </c>
      <c r="I454" t="s">
        <v>11</v>
      </c>
      <c r="J454" t="s">
        <v>12</v>
      </c>
      <c r="K454" t="s">
        <v>13</v>
      </c>
      <c r="L454" t="s">
        <v>67</v>
      </c>
      <c r="M454" t="s">
        <v>14</v>
      </c>
      <c r="N454" t="s">
        <v>15</v>
      </c>
      <c r="O454" t="s">
        <v>16</v>
      </c>
    </row>
    <row r="455" spans="1:15" x14ac:dyDescent="0.2">
      <c r="A455" t="s">
        <v>17</v>
      </c>
      <c r="C455" t="s">
        <v>18</v>
      </c>
      <c r="F455">
        <v>42.977499999999999</v>
      </c>
      <c r="H455">
        <v>60.4876</v>
      </c>
      <c r="L455">
        <v>7.99</v>
      </c>
    </row>
    <row r="456" spans="1:15" x14ac:dyDescent="0.2">
      <c r="A456" t="s">
        <v>40</v>
      </c>
      <c r="B456" t="s">
        <v>20</v>
      </c>
      <c r="C456" t="s">
        <v>18</v>
      </c>
      <c r="D456">
        <v>1.39</v>
      </c>
      <c r="E456">
        <v>5.4599999999999996E-3</v>
      </c>
      <c r="F456">
        <v>1.8139000000000001</v>
      </c>
      <c r="G456">
        <v>1.6799999999999999E-2</v>
      </c>
      <c r="H456">
        <v>1.7766999999999999</v>
      </c>
      <c r="I456" t="s">
        <v>41</v>
      </c>
      <c r="J456">
        <v>2.4451000000000001</v>
      </c>
      <c r="K456">
        <v>2.2700000000000001E-2</v>
      </c>
      <c r="L456">
        <v>0.23</v>
      </c>
      <c r="M456" t="s">
        <v>42</v>
      </c>
      <c r="N456" t="s">
        <v>23</v>
      </c>
      <c r="O456" s="3">
        <v>45565.922175925924</v>
      </c>
    </row>
    <row r="457" spans="1:15" x14ac:dyDescent="0.2">
      <c r="A457" t="s">
        <v>19</v>
      </c>
      <c r="B457" t="s">
        <v>20</v>
      </c>
      <c r="C457" t="s">
        <v>18</v>
      </c>
      <c r="D457">
        <v>3.22</v>
      </c>
      <c r="E457">
        <v>1.864E-2</v>
      </c>
      <c r="F457">
        <v>4.2629999999999999</v>
      </c>
      <c r="G457">
        <v>1.6899999999999998E-2</v>
      </c>
      <c r="H457">
        <v>3.9483000000000001</v>
      </c>
      <c r="I457" t="s">
        <v>21</v>
      </c>
      <c r="J457">
        <v>7.0682999999999998</v>
      </c>
      <c r="K457">
        <v>2.81E-2</v>
      </c>
      <c r="L457">
        <v>0.52</v>
      </c>
      <c r="M457" t="s">
        <v>22</v>
      </c>
      <c r="N457" t="s">
        <v>23</v>
      </c>
      <c r="O457" s="3">
        <v>45517.833379629628</v>
      </c>
    </row>
    <row r="458" spans="1:15" x14ac:dyDescent="0.2">
      <c r="A458" t="s">
        <v>43</v>
      </c>
      <c r="B458" t="s">
        <v>20</v>
      </c>
      <c r="C458" t="s">
        <v>18</v>
      </c>
      <c r="D458">
        <v>5.33</v>
      </c>
      <c r="E458">
        <v>3.8289999999999998E-2</v>
      </c>
      <c r="F458">
        <v>7.2988999999999997</v>
      </c>
      <c r="G458">
        <v>1.9199999999999998E-2</v>
      </c>
      <c r="H458">
        <v>6.0911999999999997</v>
      </c>
      <c r="I458" t="s">
        <v>44</v>
      </c>
      <c r="J458">
        <v>13.790699999999999</v>
      </c>
      <c r="K458">
        <v>3.6299999999999999E-2</v>
      </c>
      <c r="L458">
        <v>0.81</v>
      </c>
      <c r="M458" t="s">
        <v>44</v>
      </c>
      <c r="N458" t="s">
        <v>31</v>
      </c>
    </row>
    <row r="459" spans="1:15" x14ac:dyDescent="0.2">
      <c r="A459" t="s">
        <v>24</v>
      </c>
      <c r="B459" t="s">
        <v>20</v>
      </c>
      <c r="C459" t="s">
        <v>18</v>
      </c>
      <c r="D459">
        <v>25.83</v>
      </c>
      <c r="E459">
        <v>0.13392000000000001</v>
      </c>
      <c r="F459">
        <v>22.446999999999999</v>
      </c>
      <c r="G459">
        <v>3.0300000000000001E-2</v>
      </c>
      <c r="H459">
        <v>17.996500000000001</v>
      </c>
      <c r="I459" t="s">
        <v>25</v>
      </c>
      <c r="J459">
        <v>48.020699999999998</v>
      </c>
      <c r="K459">
        <v>6.4799999999999996E-2</v>
      </c>
      <c r="L459">
        <v>2.38</v>
      </c>
      <c r="M459" t="s">
        <v>22</v>
      </c>
      <c r="N459" t="s">
        <v>23</v>
      </c>
      <c r="O459" s="3">
        <v>45517.833414351851</v>
      </c>
    </row>
    <row r="460" spans="1:15" x14ac:dyDescent="0.2">
      <c r="A460" t="s">
        <v>53</v>
      </c>
      <c r="B460" t="s">
        <v>20</v>
      </c>
      <c r="C460" t="s">
        <v>18</v>
      </c>
      <c r="D460">
        <v>7.0000000000000007E-2</v>
      </c>
      <c r="E460">
        <v>3.8000000000000002E-4</v>
      </c>
      <c r="F460">
        <v>7.22E-2</v>
      </c>
      <c r="G460">
        <v>8.2000000000000007E-3</v>
      </c>
      <c r="H460">
        <v>5.2499999999999998E-2</v>
      </c>
      <c r="I460" t="s">
        <v>55</v>
      </c>
      <c r="J460">
        <v>0.16539999999999999</v>
      </c>
      <c r="K460">
        <v>1.8700000000000001E-2</v>
      </c>
      <c r="L460">
        <v>0.01</v>
      </c>
      <c r="M460" t="s">
        <v>56</v>
      </c>
      <c r="N460" t="s">
        <v>31</v>
      </c>
    </row>
    <row r="461" spans="1:15" x14ac:dyDescent="0.2">
      <c r="A461" t="s">
        <v>60</v>
      </c>
      <c r="B461" t="s">
        <v>20</v>
      </c>
      <c r="C461" t="s">
        <v>18</v>
      </c>
      <c r="D461">
        <v>0.14000000000000001</v>
      </c>
      <c r="E461">
        <v>1.2099999999999999E-3</v>
      </c>
      <c r="F461">
        <v>0.18990000000000001</v>
      </c>
      <c r="G461">
        <v>7.4999999999999997E-3</v>
      </c>
      <c r="H461">
        <v>0.13339999999999999</v>
      </c>
      <c r="I461" t="s">
        <v>61</v>
      </c>
      <c r="J461">
        <v>0.47410000000000002</v>
      </c>
      <c r="K461">
        <v>1.8800000000000001E-2</v>
      </c>
      <c r="L461">
        <v>0.02</v>
      </c>
      <c r="M461" t="s">
        <v>62</v>
      </c>
      <c r="N461" t="s">
        <v>31</v>
      </c>
    </row>
    <row r="462" spans="1:15" x14ac:dyDescent="0.2">
      <c r="A462" t="s">
        <v>63</v>
      </c>
      <c r="B462" t="s">
        <v>20</v>
      </c>
      <c r="C462" t="s">
        <v>18</v>
      </c>
      <c r="D462">
        <v>0.05</v>
      </c>
      <c r="E462">
        <v>4.2000000000000002E-4</v>
      </c>
      <c r="F462">
        <v>6.0499999999999998E-2</v>
      </c>
      <c r="G462">
        <v>7.0000000000000001E-3</v>
      </c>
      <c r="H462">
        <v>3.85E-2</v>
      </c>
      <c r="J462">
        <v>0</v>
      </c>
      <c r="K462">
        <v>7.0000000000000001E-3</v>
      </c>
      <c r="L462">
        <v>0.01</v>
      </c>
      <c r="M462" t="s">
        <v>64</v>
      </c>
      <c r="N462" t="s">
        <v>31</v>
      </c>
    </row>
    <row r="463" spans="1:15" x14ac:dyDescent="0.2">
      <c r="A463" t="s">
        <v>45</v>
      </c>
      <c r="B463" t="s">
        <v>20</v>
      </c>
      <c r="C463" t="s">
        <v>18</v>
      </c>
      <c r="D463">
        <v>0.44</v>
      </c>
      <c r="E463">
        <v>3.49E-3</v>
      </c>
      <c r="F463">
        <v>0.42609999999999998</v>
      </c>
      <c r="G463">
        <v>8.3000000000000001E-3</v>
      </c>
      <c r="H463">
        <v>0.24540000000000001</v>
      </c>
      <c r="I463" t="s">
        <v>46</v>
      </c>
      <c r="J463">
        <v>0.51329999999999998</v>
      </c>
      <c r="K463">
        <v>0.01</v>
      </c>
      <c r="L463">
        <v>0.03</v>
      </c>
      <c r="M463" t="s">
        <v>47</v>
      </c>
      <c r="N463" t="s">
        <v>23</v>
      </c>
      <c r="O463" s="3">
        <v>45567.822025462963</v>
      </c>
    </row>
    <row r="464" spans="1:15" x14ac:dyDescent="0.2">
      <c r="A464" t="s">
        <v>26</v>
      </c>
      <c r="B464" t="s">
        <v>20</v>
      </c>
      <c r="C464" t="s">
        <v>18</v>
      </c>
      <c r="D464">
        <v>8.83</v>
      </c>
      <c r="E464">
        <v>7.5740000000000002E-2</v>
      </c>
      <c r="F464">
        <v>8.7673000000000005</v>
      </c>
      <c r="G464">
        <v>2.01E-2</v>
      </c>
      <c r="H464">
        <v>4.9256000000000002</v>
      </c>
      <c r="I464" t="s">
        <v>27</v>
      </c>
      <c r="J464">
        <v>12.266999999999999</v>
      </c>
      <c r="K464">
        <v>2.81E-2</v>
      </c>
      <c r="L464">
        <v>0.65</v>
      </c>
      <c r="M464" t="s">
        <v>28</v>
      </c>
      <c r="N464" t="s">
        <v>23</v>
      </c>
      <c r="O464" s="3">
        <v>45517.833564814813</v>
      </c>
    </row>
    <row r="465" spans="1:15" x14ac:dyDescent="0.2">
      <c r="A465" t="s">
        <v>48</v>
      </c>
      <c r="B465" t="s">
        <v>20</v>
      </c>
      <c r="C465" t="s">
        <v>18</v>
      </c>
      <c r="D465">
        <v>1.0900000000000001</v>
      </c>
      <c r="E465">
        <v>1.0880000000000001E-2</v>
      </c>
      <c r="F465">
        <v>1.3555999999999999</v>
      </c>
      <c r="G465">
        <v>1.29E-2</v>
      </c>
      <c r="H465">
        <v>0.63719999999999999</v>
      </c>
      <c r="I465" t="s">
        <v>49</v>
      </c>
      <c r="J465">
        <v>2.2610999999999999</v>
      </c>
      <c r="K465">
        <v>2.1600000000000001E-2</v>
      </c>
      <c r="L465">
        <v>0.08</v>
      </c>
      <c r="M465" t="s">
        <v>48</v>
      </c>
      <c r="N465" t="s">
        <v>31</v>
      </c>
    </row>
    <row r="466" spans="1:15" x14ac:dyDescent="0.2">
      <c r="A466" t="s">
        <v>29</v>
      </c>
      <c r="B466" t="s">
        <v>20</v>
      </c>
      <c r="C466" t="s">
        <v>18</v>
      </c>
      <c r="D466">
        <v>0.12</v>
      </c>
      <c r="E466">
        <v>1.24E-3</v>
      </c>
      <c r="F466">
        <v>0.15310000000000001</v>
      </c>
      <c r="G466">
        <v>1.2500000000000001E-2</v>
      </c>
      <c r="H466">
        <v>6.2799999999999995E-2</v>
      </c>
      <c r="I466" t="s">
        <v>30</v>
      </c>
      <c r="J466">
        <v>0.19769999999999999</v>
      </c>
      <c r="K466">
        <v>1.61E-2</v>
      </c>
      <c r="L466">
        <v>0.01</v>
      </c>
      <c r="M466" t="s">
        <v>29</v>
      </c>
      <c r="N466" t="s">
        <v>31</v>
      </c>
    </row>
    <row r="467" spans="1:15" x14ac:dyDescent="0.2">
      <c r="A467" t="s">
        <v>32</v>
      </c>
      <c r="B467" t="s">
        <v>20</v>
      </c>
      <c r="C467" t="s">
        <v>18</v>
      </c>
      <c r="D467">
        <v>8.1999999999999993</v>
      </c>
      <c r="E467">
        <v>7.4510000000000007E-2</v>
      </c>
      <c r="F467">
        <v>8.9398</v>
      </c>
      <c r="G467">
        <v>3.1099999999999999E-2</v>
      </c>
      <c r="H467">
        <v>3.6044999999999998</v>
      </c>
      <c r="I467" t="s">
        <v>33</v>
      </c>
      <c r="J467">
        <v>11.5009</v>
      </c>
      <c r="K467">
        <v>0.04</v>
      </c>
      <c r="L467">
        <v>0.48</v>
      </c>
      <c r="M467" t="s">
        <v>34</v>
      </c>
      <c r="N467" t="s">
        <v>23</v>
      </c>
      <c r="O467" s="3">
        <v>45517.833124999997</v>
      </c>
    </row>
    <row r="468" spans="1:15" x14ac:dyDescent="0.2">
      <c r="A468" t="s">
        <v>37</v>
      </c>
      <c r="F468">
        <v>98.764899999999997</v>
      </c>
      <c r="H468">
        <v>100</v>
      </c>
      <c r="J468">
        <v>98.704400000000007</v>
      </c>
      <c r="L468" t="s">
        <v>167</v>
      </c>
    </row>
    <row r="470" spans="1:15" x14ac:dyDescent="0.2">
      <c r="A470" t="s">
        <v>179</v>
      </c>
    </row>
    <row r="471" spans="1:15" x14ac:dyDescent="0.2">
      <c r="A471" t="s">
        <v>3</v>
      </c>
      <c r="B471" t="s">
        <v>4</v>
      </c>
      <c r="C471" t="s">
        <v>5</v>
      </c>
      <c r="D471" t="s">
        <v>6</v>
      </c>
      <c r="E471" t="s">
        <v>7</v>
      </c>
      <c r="F471" t="s">
        <v>8</v>
      </c>
      <c r="G471" t="s">
        <v>9</v>
      </c>
      <c r="H471" t="s">
        <v>10</v>
      </c>
      <c r="I471" t="s">
        <v>11</v>
      </c>
      <c r="J471" t="s">
        <v>12</v>
      </c>
      <c r="K471" t="s">
        <v>13</v>
      </c>
      <c r="L471" t="s">
        <v>67</v>
      </c>
      <c r="M471" t="s">
        <v>14</v>
      </c>
      <c r="N471" t="s">
        <v>15</v>
      </c>
      <c r="O471" t="s">
        <v>16</v>
      </c>
    </row>
    <row r="472" spans="1:15" x14ac:dyDescent="0.2">
      <c r="A472" t="s">
        <v>17</v>
      </c>
      <c r="C472" t="s">
        <v>18</v>
      </c>
      <c r="F472">
        <v>42.938200000000002</v>
      </c>
      <c r="H472">
        <v>60.476500000000001</v>
      </c>
      <c r="L472">
        <v>7.99</v>
      </c>
    </row>
    <row r="473" spans="1:15" x14ac:dyDescent="0.2">
      <c r="A473" t="s">
        <v>40</v>
      </c>
      <c r="B473" t="s">
        <v>20</v>
      </c>
      <c r="C473" t="s">
        <v>18</v>
      </c>
      <c r="D473">
        <v>1.39</v>
      </c>
      <c r="E473">
        <v>5.4599999999999996E-3</v>
      </c>
      <c r="F473">
        <v>1.8139000000000001</v>
      </c>
      <c r="G473">
        <v>1.6799999999999999E-2</v>
      </c>
      <c r="H473">
        <v>1.7779</v>
      </c>
      <c r="I473" t="s">
        <v>41</v>
      </c>
      <c r="J473">
        <v>2.4451000000000001</v>
      </c>
      <c r="K473">
        <v>2.2700000000000001E-2</v>
      </c>
      <c r="L473">
        <v>0.24</v>
      </c>
      <c r="M473" t="s">
        <v>42</v>
      </c>
      <c r="N473" t="s">
        <v>23</v>
      </c>
      <c r="O473" s="3">
        <v>45565.922175925924</v>
      </c>
    </row>
    <row r="474" spans="1:15" x14ac:dyDescent="0.2">
      <c r="A474" t="s">
        <v>19</v>
      </c>
      <c r="B474" t="s">
        <v>20</v>
      </c>
      <c r="C474" t="s">
        <v>18</v>
      </c>
      <c r="D474">
        <v>3.22</v>
      </c>
      <c r="E474">
        <v>1.864E-2</v>
      </c>
      <c r="F474">
        <v>4.2629999999999999</v>
      </c>
      <c r="G474">
        <v>1.6899999999999998E-2</v>
      </c>
      <c r="H474">
        <v>3.9512</v>
      </c>
      <c r="I474" t="s">
        <v>21</v>
      </c>
      <c r="J474">
        <v>7.0683999999999996</v>
      </c>
      <c r="K474">
        <v>2.81E-2</v>
      </c>
      <c r="L474">
        <v>0.52</v>
      </c>
      <c r="M474" t="s">
        <v>22</v>
      </c>
      <c r="N474" t="s">
        <v>23</v>
      </c>
      <c r="O474" s="3">
        <v>45517.833379629628</v>
      </c>
    </row>
    <row r="475" spans="1:15" x14ac:dyDescent="0.2">
      <c r="A475" t="s">
        <v>43</v>
      </c>
      <c r="B475" t="s">
        <v>20</v>
      </c>
      <c r="C475" t="s">
        <v>18</v>
      </c>
      <c r="D475">
        <v>5.33</v>
      </c>
      <c r="E475">
        <v>3.8289999999999998E-2</v>
      </c>
      <c r="F475">
        <v>7.2992999999999997</v>
      </c>
      <c r="G475">
        <v>1.9199999999999998E-2</v>
      </c>
      <c r="H475">
        <v>6.0960000000000001</v>
      </c>
      <c r="I475" t="s">
        <v>44</v>
      </c>
      <c r="J475">
        <v>13.791600000000001</v>
      </c>
      <c r="K475">
        <v>3.6299999999999999E-2</v>
      </c>
      <c r="L475">
        <v>0.81</v>
      </c>
      <c r="M475" t="s">
        <v>44</v>
      </c>
      <c r="N475" t="s">
        <v>31</v>
      </c>
    </row>
    <row r="476" spans="1:15" x14ac:dyDescent="0.2">
      <c r="A476" t="s">
        <v>24</v>
      </c>
      <c r="B476" t="s">
        <v>20</v>
      </c>
      <c r="C476" t="s">
        <v>18</v>
      </c>
      <c r="D476">
        <v>25.83</v>
      </c>
      <c r="E476">
        <v>0.13392000000000001</v>
      </c>
      <c r="F476">
        <v>22.4498</v>
      </c>
      <c r="G476">
        <v>3.0300000000000001E-2</v>
      </c>
      <c r="H476">
        <v>18.011900000000001</v>
      </c>
      <c r="I476" t="s">
        <v>25</v>
      </c>
      <c r="J476">
        <v>48.026600000000002</v>
      </c>
      <c r="K476">
        <v>6.4799999999999996E-2</v>
      </c>
      <c r="L476">
        <v>2.38</v>
      </c>
      <c r="M476" t="s">
        <v>22</v>
      </c>
      <c r="N476" t="s">
        <v>23</v>
      </c>
      <c r="O476" s="3">
        <v>45517.833414351851</v>
      </c>
    </row>
    <row r="477" spans="1:15" x14ac:dyDescent="0.2">
      <c r="A477" t="s">
        <v>53</v>
      </c>
      <c r="B477" t="s">
        <v>20</v>
      </c>
      <c r="C477" t="s">
        <v>18</v>
      </c>
      <c r="D477">
        <v>7.0000000000000007E-2</v>
      </c>
      <c r="E477">
        <v>3.8000000000000002E-4</v>
      </c>
      <c r="F477">
        <v>7.2300000000000003E-2</v>
      </c>
      <c r="G477">
        <v>8.2000000000000007E-3</v>
      </c>
      <c r="H477">
        <v>5.2600000000000001E-2</v>
      </c>
      <c r="I477" t="s">
        <v>55</v>
      </c>
      <c r="J477">
        <v>0.16569999999999999</v>
      </c>
      <c r="K477">
        <v>1.8700000000000001E-2</v>
      </c>
      <c r="L477">
        <v>0.01</v>
      </c>
      <c r="M477" t="s">
        <v>56</v>
      </c>
      <c r="N477" t="s">
        <v>31</v>
      </c>
    </row>
    <row r="478" spans="1:15" x14ac:dyDescent="0.2">
      <c r="A478" t="s">
        <v>60</v>
      </c>
      <c r="B478" t="s">
        <v>101</v>
      </c>
      <c r="C478" t="s">
        <v>102</v>
      </c>
      <c r="D478">
        <v>0.14000000000000001</v>
      </c>
      <c r="E478">
        <v>1.08E-3</v>
      </c>
      <c r="F478">
        <v>0.1613</v>
      </c>
      <c r="G478">
        <v>3.3999999999999998E-3</v>
      </c>
      <c r="H478">
        <v>0.1134</v>
      </c>
      <c r="I478" t="s">
        <v>61</v>
      </c>
      <c r="J478">
        <v>0.40289999999999998</v>
      </c>
      <c r="K478">
        <v>8.5000000000000006E-3</v>
      </c>
      <c r="L478">
        <v>0.01</v>
      </c>
      <c r="M478" t="s">
        <v>127</v>
      </c>
      <c r="N478" t="s">
        <v>23</v>
      </c>
      <c r="O478" s="3">
        <v>45594.41269675926</v>
      </c>
    </row>
    <row r="479" spans="1:15" x14ac:dyDescent="0.2">
      <c r="A479" t="s">
        <v>63</v>
      </c>
      <c r="B479" t="s">
        <v>20</v>
      </c>
      <c r="C479" t="s">
        <v>18</v>
      </c>
      <c r="D479">
        <v>0.05</v>
      </c>
      <c r="E479">
        <v>4.2000000000000002E-4</v>
      </c>
      <c r="F479">
        <v>6.0499999999999998E-2</v>
      </c>
      <c r="G479">
        <v>7.0000000000000001E-3</v>
      </c>
      <c r="H479">
        <v>3.85E-2</v>
      </c>
      <c r="J479">
        <v>0</v>
      </c>
      <c r="K479">
        <v>7.0000000000000001E-3</v>
      </c>
      <c r="L479">
        <v>0.01</v>
      </c>
      <c r="M479" t="s">
        <v>64</v>
      </c>
      <c r="N479" t="s">
        <v>31</v>
      </c>
    </row>
    <row r="480" spans="1:15" x14ac:dyDescent="0.2">
      <c r="A480" t="s">
        <v>45</v>
      </c>
      <c r="B480" t="s">
        <v>20</v>
      </c>
      <c r="C480" t="s">
        <v>18</v>
      </c>
      <c r="D480">
        <v>0.44</v>
      </c>
      <c r="E480">
        <v>3.49E-3</v>
      </c>
      <c r="F480">
        <v>0.42609999999999998</v>
      </c>
      <c r="G480">
        <v>8.3000000000000001E-3</v>
      </c>
      <c r="H480">
        <v>0.24560000000000001</v>
      </c>
      <c r="I480" t="s">
        <v>46</v>
      </c>
      <c r="J480">
        <v>0.51329999999999998</v>
      </c>
      <c r="K480">
        <v>0.01</v>
      </c>
      <c r="L480">
        <v>0.03</v>
      </c>
      <c r="M480" t="s">
        <v>47</v>
      </c>
      <c r="N480" t="s">
        <v>23</v>
      </c>
      <c r="O480" s="3">
        <v>45567.822025462963</v>
      </c>
    </row>
    <row r="481" spans="1:15" x14ac:dyDescent="0.2">
      <c r="A481" t="s">
        <v>26</v>
      </c>
      <c r="B481" t="s">
        <v>20</v>
      </c>
      <c r="C481" t="s">
        <v>18</v>
      </c>
      <c r="D481">
        <v>8.83</v>
      </c>
      <c r="E481">
        <v>7.5740000000000002E-2</v>
      </c>
      <c r="F481">
        <v>8.7667999999999999</v>
      </c>
      <c r="G481">
        <v>2.01E-2</v>
      </c>
      <c r="H481">
        <v>4.9288999999999996</v>
      </c>
      <c r="I481" t="s">
        <v>27</v>
      </c>
      <c r="J481">
        <v>12.266299999999999</v>
      </c>
      <c r="K481">
        <v>2.81E-2</v>
      </c>
      <c r="L481">
        <v>0.65</v>
      </c>
      <c r="M481" t="s">
        <v>28</v>
      </c>
      <c r="N481" t="s">
        <v>23</v>
      </c>
      <c r="O481" s="3">
        <v>45517.833564814813</v>
      </c>
    </row>
    <row r="482" spans="1:15" x14ac:dyDescent="0.2">
      <c r="A482" t="s">
        <v>48</v>
      </c>
      <c r="B482" t="s">
        <v>20</v>
      </c>
      <c r="C482" t="s">
        <v>18</v>
      </c>
      <c r="D482">
        <v>1.0900000000000001</v>
      </c>
      <c r="E482">
        <v>1.0880000000000001E-2</v>
      </c>
      <c r="F482">
        <v>1.3554999999999999</v>
      </c>
      <c r="G482">
        <v>1.29E-2</v>
      </c>
      <c r="H482">
        <v>0.63770000000000004</v>
      </c>
      <c r="I482" t="s">
        <v>49</v>
      </c>
      <c r="J482">
        <v>2.2610000000000001</v>
      </c>
      <c r="K482">
        <v>2.1600000000000001E-2</v>
      </c>
      <c r="L482">
        <v>0.08</v>
      </c>
      <c r="M482" t="s">
        <v>48</v>
      </c>
      <c r="N482" t="s">
        <v>31</v>
      </c>
    </row>
    <row r="483" spans="1:15" x14ac:dyDescent="0.2">
      <c r="A483" t="s">
        <v>29</v>
      </c>
      <c r="B483" t="s">
        <v>20</v>
      </c>
      <c r="C483" t="s">
        <v>18</v>
      </c>
      <c r="D483">
        <v>0.12</v>
      </c>
      <c r="E483">
        <v>1.24E-3</v>
      </c>
      <c r="F483">
        <v>0.15310000000000001</v>
      </c>
      <c r="G483">
        <v>1.2500000000000001E-2</v>
      </c>
      <c r="H483">
        <v>6.2799999999999995E-2</v>
      </c>
      <c r="I483" t="s">
        <v>30</v>
      </c>
      <c r="J483">
        <v>0.19769999999999999</v>
      </c>
      <c r="K483">
        <v>1.61E-2</v>
      </c>
      <c r="L483">
        <v>0.01</v>
      </c>
      <c r="M483" t="s">
        <v>29</v>
      </c>
      <c r="N483" t="s">
        <v>31</v>
      </c>
    </row>
    <row r="484" spans="1:15" x14ac:dyDescent="0.2">
      <c r="A484" t="s">
        <v>32</v>
      </c>
      <c r="B484" t="s">
        <v>20</v>
      </c>
      <c r="C484" t="s">
        <v>18</v>
      </c>
      <c r="D484">
        <v>8.1999999999999993</v>
      </c>
      <c r="E484">
        <v>7.4510000000000007E-2</v>
      </c>
      <c r="F484">
        <v>8.9396000000000004</v>
      </c>
      <c r="G484">
        <v>3.1099999999999999E-2</v>
      </c>
      <c r="H484">
        <v>3.6071</v>
      </c>
      <c r="I484" t="s">
        <v>33</v>
      </c>
      <c r="J484">
        <v>11.5007</v>
      </c>
      <c r="K484">
        <v>0.04</v>
      </c>
      <c r="L484">
        <v>0.48</v>
      </c>
      <c r="M484" t="s">
        <v>34</v>
      </c>
      <c r="N484" t="s">
        <v>23</v>
      </c>
      <c r="O484" s="3">
        <v>45517.833124999997</v>
      </c>
    </row>
    <row r="485" spans="1:15" x14ac:dyDescent="0.2">
      <c r="A485" t="s">
        <v>37</v>
      </c>
      <c r="F485">
        <v>98.699700000000007</v>
      </c>
      <c r="H485">
        <v>100</v>
      </c>
      <c r="J485">
        <v>98.639099999999999</v>
      </c>
      <c r="L485" t="s">
        <v>167</v>
      </c>
    </row>
    <row r="488" spans="1:15" x14ac:dyDescent="0.2">
      <c r="A488" t="s">
        <v>168</v>
      </c>
    </row>
    <row r="489" spans="1:15" x14ac:dyDescent="0.2">
      <c r="A489" t="s">
        <v>3</v>
      </c>
      <c r="B489" t="s">
        <v>4</v>
      </c>
      <c r="C489" t="s">
        <v>5</v>
      </c>
      <c r="D489" t="s">
        <v>6</v>
      </c>
      <c r="E489" t="s">
        <v>7</v>
      </c>
      <c r="F489" t="s">
        <v>8</v>
      </c>
      <c r="G489" t="s">
        <v>9</v>
      </c>
      <c r="H489" t="s">
        <v>10</v>
      </c>
      <c r="I489" t="s">
        <v>11</v>
      </c>
      <c r="J489" t="s">
        <v>12</v>
      </c>
      <c r="K489" t="s">
        <v>13</v>
      </c>
      <c r="L489" t="s">
        <v>67</v>
      </c>
      <c r="M489" t="s">
        <v>14</v>
      </c>
      <c r="N489" t="s">
        <v>15</v>
      </c>
      <c r="O489" t="s">
        <v>16</v>
      </c>
    </row>
    <row r="490" spans="1:15" x14ac:dyDescent="0.2">
      <c r="A490" t="s">
        <v>17</v>
      </c>
      <c r="C490" t="s">
        <v>18</v>
      </c>
      <c r="F490">
        <v>43.160800000000002</v>
      </c>
      <c r="H490">
        <v>60.461799999999997</v>
      </c>
      <c r="L490">
        <v>7.99</v>
      </c>
    </row>
    <row r="491" spans="1:15" x14ac:dyDescent="0.2">
      <c r="A491" t="s">
        <v>40</v>
      </c>
      <c r="B491" t="s">
        <v>20</v>
      </c>
      <c r="C491" t="s">
        <v>18</v>
      </c>
      <c r="D491">
        <v>1.39</v>
      </c>
      <c r="E491">
        <v>5.45E-3</v>
      </c>
      <c r="F491">
        <v>1.8154999999999999</v>
      </c>
      <c r="G491">
        <v>1.6899999999999998E-2</v>
      </c>
      <c r="H491">
        <v>1.7699</v>
      </c>
      <c r="I491" t="s">
        <v>41</v>
      </c>
      <c r="J491">
        <v>2.4472</v>
      </c>
      <c r="K491">
        <v>2.2700000000000001E-2</v>
      </c>
      <c r="L491">
        <v>0.23</v>
      </c>
      <c r="M491" t="s">
        <v>42</v>
      </c>
      <c r="N491" t="s">
        <v>23</v>
      </c>
      <c r="O491" s="3">
        <v>45565.922175925924</v>
      </c>
    </row>
    <row r="492" spans="1:15" x14ac:dyDescent="0.2">
      <c r="A492" t="s">
        <v>19</v>
      </c>
      <c r="B492" t="s">
        <v>20</v>
      </c>
      <c r="C492" t="s">
        <v>18</v>
      </c>
      <c r="D492">
        <v>3.23</v>
      </c>
      <c r="E492">
        <v>1.8679999999999999E-2</v>
      </c>
      <c r="F492">
        <v>4.2790999999999997</v>
      </c>
      <c r="G492">
        <v>1.7000000000000001E-2</v>
      </c>
      <c r="H492">
        <v>3.9447999999999999</v>
      </c>
      <c r="I492" t="s">
        <v>21</v>
      </c>
      <c r="J492">
        <v>7.0951000000000004</v>
      </c>
      <c r="K492">
        <v>2.81E-2</v>
      </c>
      <c r="L492">
        <v>0.52</v>
      </c>
      <c r="M492" t="s">
        <v>22</v>
      </c>
      <c r="N492" t="s">
        <v>23</v>
      </c>
      <c r="O492" s="3">
        <v>45517.833379629628</v>
      </c>
    </row>
    <row r="493" spans="1:15" x14ac:dyDescent="0.2">
      <c r="A493" t="s">
        <v>43</v>
      </c>
      <c r="B493" t="s">
        <v>20</v>
      </c>
      <c r="C493" t="s">
        <v>18</v>
      </c>
      <c r="D493">
        <v>5.3</v>
      </c>
      <c r="E493">
        <v>3.8089999999999999E-2</v>
      </c>
      <c r="F493">
        <v>7.27</v>
      </c>
      <c r="G493">
        <v>1.9199999999999998E-2</v>
      </c>
      <c r="H493">
        <v>6.0387000000000004</v>
      </c>
      <c r="I493" t="s">
        <v>44</v>
      </c>
      <c r="J493">
        <v>13.7361</v>
      </c>
      <c r="K493">
        <v>3.6299999999999999E-2</v>
      </c>
      <c r="L493">
        <v>0.8</v>
      </c>
      <c r="M493" t="s">
        <v>44</v>
      </c>
      <c r="N493" t="s">
        <v>31</v>
      </c>
    </row>
    <row r="494" spans="1:15" x14ac:dyDescent="0.2">
      <c r="A494" t="s">
        <v>24</v>
      </c>
      <c r="B494" t="s">
        <v>20</v>
      </c>
      <c r="C494" t="s">
        <v>18</v>
      </c>
      <c r="D494">
        <v>25.92</v>
      </c>
      <c r="E494">
        <v>0.13439999999999999</v>
      </c>
      <c r="F494">
        <v>22.5215</v>
      </c>
      <c r="G494">
        <v>3.0300000000000001E-2</v>
      </c>
      <c r="H494">
        <v>17.971800000000002</v>
      </c>
      <c r="I494" t="s">
        <v>25</v>
      </c>
      <c r="J494">
        <v>48.18</v>
      </c>
      <c r="K494">
        <v>6.4899999999999999E-2</v>
      </c>
      <c r="L494">
        <v>2.38</v>
      </c>
      <c r="M494" t="s">
        <v>22</v>
      </c>
      <c r="N494" t="s">
        <v>23</v>
      </c>
      <c r="O494" s="3">
        <v>45517.833414351851</v>
      </c>
    </row>
    <row r="495" spans="1:15" x14ac:dyDescent="0.2">
      <c r="A495" t="s">
        <v>53</v>
      </c>
      <c r="B495" t="s">
        <v>20</v>
      </c>
      <c r="C495" t="s">
        <v>18</v>
      </c>
      <c r="D495">
        <v>0.08</v>
      </c>
      <c r="E495">
        <v>4.2999999999999999E-4</v>
      </c>
      <c r="F495">
        <v>8.2900000000000001E-2</v>
      </c>
      <c r="G495">
        <v>8.2000000000000007E-3</v>
      </c>
      <c r="H495">
        <v>0.06</v>
      </c>
      <c r="I495" t="s">
        <v>55</v>
      </c>
      <c r="J495">
        <v>0.19</v>
      </c>
      <c r="K495">
        <v>1.8700000000000001E-2</v>
      </c>
      <c r="L495">
        <v>0.01</v>
      </c>
      <c r="M495" t="s">
        <v>56</v>
      </c>
      <c r="N495" t="s">
        <v>31</v>
      </c>
    </row>
    <row r="496" spans="1:15" x14ac:dyDescent="0.2">
      <c r="A496" t="s">
        <v>60</v>
      </c>
      <c r="B496" t="s">
        <v>20</v>
      </c>
      <c r="C496" t="s">
        <v>18</v>
      </c>
      <c r="D496">
        <v>0.14000000000000001</v>
      </c>
      <c r="E496">
        <v>1.1800000000000001E-3</v>
      </c>
      <c r="F496">
        <v>0.18479999999999999</v>
      </c>
      <c r="G496">
        <v>7.4999999999999997E-3</v>
      </c>
      <c r="H496">
        <v>0.12920000000000001</v>
      </c>
      <c r="I496" t="s">
        <v>61</v>
      </c>
      <c r="J496">
        <v>0.46150000000000002</v>
      </c>
      <c r="K496">
        <v>1.8700000000000001E-2</v>
      </c>
      <c r="L496">
        <v>0.02</v>
      </c>
      <c r="M496" t="s">
        <v>62</v>
      </c>
      <c r="N496" t="s">
        <v>31</v>
      </c>
    </row>
    <row r="497" spans="1:15" x14ac:dyDescent="0.2">
      <c r="A497" t="s">
        <v>63</v>
      </c>
      <c r="B497" t="s">
        <v>20</v>
      </c>
      <c r="C497" t="s">
        <v>18</v>
      </c>
      <c r="D497">
        <v>0.06</v>
      </c>
      <c r="E497">
        <v>4.8999999999999998E-4</v>
      </c>
      <c r="F497">
        <v>7.0400000000000004E-2</v>
      </c>
      <c r="G497">
        <v>7.0000000000000001E-3</v>
      </c>
      <c r="H497">
        <v>4.4499999999999998E-2</v>
      </c>
      <c r="J497">
        <v>0</v>
      </c>
      <c r="K497">
        <v>7.0000000000000001E-3</v>
      </c>
      <c r="L497">
        <v>0.01</v>
      </c>
      <c r="M497" t="s">
        <v>64</v>
      </c>
      <c r="N497" t="s">
        <v>31</v>
      </c>
    </row>
    <row r="498" spans="1:15" x14ac:dyDescent="0.2">
      <c r="A498" t="s">
        <v>45</v>
      </c>
      <c r="B498" t="s">
        <v>20</v>
      </c>
      <c r="C498" t="s">
        <v>18</v>
      </c>
      <c r="D498">
        <v>0.46</v>
      </c>
      <c r="E498">
        <v>3.6600000000000001E-3</v>
      </c>
      <c r="F498">
        <v>0.44779999999999998</v>
      </c>
      <c r="G498">
        <v>8.3999999999999995E-3</v>
      </c>
      <c r="H498">
        <v>0.25669999999999998</v>
      </c>
      <c r="I498" t="s">
        <v>46</v>
      </c>
      <c r="J498">
        <v>0.53939999999999999</v>
      </c>
      <c r="K498">
        <v>1.01E-2</v>
      </c>
      <c r="L498">
        <v>0.03</v>
      </c>
      <c r="M498" t="s">
        <v>47</v>
      </c>
      <c r="N498" t="s">
        <v>23</v>
      </c>
      <c r="O498" s="3">
        <v>45567.822025462963</v>
      </c>
    </row>
    <row r="499" spans="1:15" x14ac:dyDescent="0.2">
      <c r="A499" t="s">
        <v>26</v>
      </c>
      <c r="B499" t="s">
        <v>20</v>
      </c>
      <c r="C499" t="s">
        <v>18</v>
      </c>
      <c r="D499">
        <v>8.93</v>
      </c>
      <c r="E499">
        <v>7.6619999999999994E-2</v>
      </c>
      <c r="F499">
        <v>8.8659999999999997</v>
      </c>
      <c r="G499">
        <v>2.0199999999999999E-2</v>
      </c>
      <c r="H499">
        <v>4.9577</v>
      </c>
      <c r="I499" t="s">
        <v>27</v>
      </c>
      <c r="J499">
        <v>12.405099999999999</v>
      </c>
      <c r="K499">
        <v>2.8299999999999999E-2</v>
      </c>
      <c r="L499">
        <v>0.66</v>
      </c>
      <c r="M499" t="s">
        <v>28</v>
      </c>
      <c r="N499" t="s">
        <v>23</v>
      </c>
      <c r="O499" s="3">
        <v>45517.833564814813</v>
      </c>
    </row>
    <row r="500" spans="1:15" x14ac:dyDescent="0.2">
      <c r="A500" t="s">
        <v>48</v>
      </c>
      <c r="B500" t="s">
        <v>20</v>
      </c>
      <c r="C500" t="s">
        <v>18</v>
      </c>
      <c r="D500">
        <v>1.1000000000000001</v>
      </c>
      <c r="E500">
        <v>1.1010000000000001E-2</v>
      </c>
      <c r="F500">
        <v>1.3715999999999999</v>
      </c>
      <c r="G500">
        <v>1.2999999999999999E-2</v>
      </c>
      <c r="H500">
        <v>0.64180000000000004</v>
      </c>
      <c r="I500" t="s">
        <v>49</v>
      </c>
      <c r="J500">
        <v>2.2877999999999998</v>
      </c>
      <c r="K500">
        <v>2.1700000000000001E-2</v>
      </c>
      <c r="L500">
        <v>0.08</v>
      </c>
      <c r="M500" t="s">
        <v>48</v>
      </c>
      <c r="N500" t="s">
        <v>31</v>
      </c>
    </row>
    <row r="501" spans="1:15" x14ac:dyDescent="0.2">
      <c r="A501" t="s">
        <v>29</v>
      </c>
      <c r="B501" t="s">
        <v>20</v>
      </c>
      <c r="C501" t="s">
        <v>18</v>
      </c>
      <c r="D501">
        <v>0.12</v>
      </c>
      <c r="E501">
        <v>1.1999999999999999E-3</v>
      </c>
      <c r="F501">
        <v>0.14710000000000001</v>
      </c>
      <c r="G501">
        <v>1.2500000000000001E-2</v>
      </c>
      <c r="H501">
        <v>0.06</v>
      </c>
      <c r="I501" t="s">
        <v>30</v>
      </c>
      <c r="J501">
        <v>0.18990000000000001</v>
      </c>
      <c r="K501">
        <v>1.6199999999999999E-2</v>
      </c>
      <c r="L501">
        <v>0.01</v>
      </c>
      <c r="M501" t="s">
        <v>29</v>
      </c>
      <c r="N501" t="s">
        <v>31</v>
      </c>
    </row>
    <row r="502" spans="1:15" x14ac:dyDescent="0.2">
      <c r="A502" t="s">
        <v>32</v>
      </c>
      <c r="B502" t="s">
        <v>20</v>
      </c>
      <c r="C502" t="s">
        <v>18</v>
      </c>
      <c r="D502">
        <v>8.3699999999999992</v>
      </c>
      <c r="E502">
        <v>7.6090000000000005E-2</v>
      </c>
      <c r="F502">
        <v>9.1280000000000001</v>
      </c>
      <c r="G502">
        <v>3.1399999999999997E-2</v>
      </c>
      <c r="H502">
        <v>3.6631999999999998</v>
      </c>
      <c r="I502" t="s">
        <v>33</v>
      </c>
      <c r="J502">
        <v>11.743</v>
      </c>
      <c r="K502">
        <v>4.0399999999999998E-2</v>
      </c>
      <c r="L502">
        <v>0.48</v>
      </c>
      <c r="M502" t="s">
        <v>34</v>
      </c>
      <c r="N502" t="s">
        <v>23</v>
      </c>
      <c r="O502" s="3">
        <v>45517.833124999997</v>
      </c>
    </row>
    <row r="503" spans="1:15" x14ac:dyDescent="0.2">
      <c r="A503" t="s">
        <v>37</v>
      </c>
      <c r="F503">
        <v>99.345600000000005</v>
      </c>
      <c r="H503">
        <v>100</v>
      </c>
      <c r="J503">
        <v>99.275300000000001</v>
      </c>
      <c r="L503" t="s">
        <v>139</v>
      </c>
    </row>
    <row r="505" spans="1:15" x14ac:dyDescent="0.2">
      <c r="A505" t="s">
        <v>180</v>
      </c>
    </row>
    <row r="506" spans="1:15" x14ac:dyDescent="0.2">
      <c r="A506" t="s">
        <v>3</v>
      </c>
      <c r="B506" t="s">
        <v>4</v>
      </c>
      <c r="C506" t="s">
        <v>5</v>
      </c>
      <c r="D506" t="s">
        <v>6</v>
      </c>
      <c r="E506" t="s">
        <v>7</v>
      </c>
      <c r="F506" t="s">
        <v>8</v>
      </c>
      <c r="G506" t="s">
        <v>9</v>
      </c>
      <c r="H506" t="s">
        <v>10</v>
      </c>
      <c r="I506" t="s">
        <v>11</v>
      </c>
      <c r="J506" t="s">
        <v>12</v>
      </c>
      <c r="K506" t="s">
        <v>13</v>
      </c>
      <c r="L506" t="s">
        <v>67</v>
      </c>
      <c r="M506" t="s">
        <v>14</v>
      </c>
      <c r="N506" t="s">
        <v>15</v>
      </c>
      <c r="O506" t="s">
        <v>16</v>
      </c>
    </row>
    <row r="507" spans="1:15" x14ac:dyDescent="0.2">
      <c r="A507" t="s">
        <v>17</v>
      </c>
      <c r="C507" t="s">
        <v>18</v>
      </c>
      <c r="F507">
        <v>43.129199999999997</v>
      </c>
      <c r="H507">
        <v>60.4529</v>
      </c>
      <c r="L507">
        <v>7.99</v>
      </c>
    </row>
    <row r="508" spans="1:15" x14ac:dyDescent="0.2">
      <c r="A508" t="s">
        <v>40</v>
      </c>
      <c r="B508" t="s">
        <v>20</v>
      </c>
      <c r="C508" t="s">
        <v>18</v>
      </c>
      <c r="D508">
        <v>1.39</v>
      </c>
      <c r="E508">
        <v>5.45E-3</v>
      </c>
      <c r="F508">
        <v>1.8154999999999999</v>
      </c>
      <c r="G508">
        <v>1.6899999999999998E-2</v>
      </c>
      <c r="H508">
        <v>1.7708999999999999</v>
      </c>
      <c r="I508" t="s">
        <v>41</v>
      </c>
      <c r="J508">
        <v>2.4472</v>
      </c>
      <c r="K508">
        <v>2.2700000000000001E-2</v>
      </c>
      <c r="L508">
        <v>0.23</v>
      </c>
      <c r="M508" t="s">
        <v>42</v>
      </c>
      <c r="N508" t="s">
        <v>23</v>
      </c>
      <c r="O508" s="3">
        <v>45565.922175925924</v>
      </c>
    </row>
    <row r="509" spans="1:15" x14ac:dyDescent="0.2">
      <c r="A509" t="s">
        <v>19</v>
      </c>
      <c r="B509" t="s">
        <v>20</v>
      </c>
      <c r="C509" t="s">
        <v>18</v>
      </c>
      <c r="D509">
        <v>3.23</v>
      </c>
      <c r="E509">
        <v>1.8679999999999999E-2</v>
      </c>
      <c r="F509">
        <v>4.2792000000000003</v>
      </c>
      <c r="G509">
        <v>1.7000000000000001E-2</v>
      </c>
      <c r="H509">
        <v>3.9470999999999998</v>
      </c>
      <c r="I509" t="s">
        <v>21</v>
      </c>
      <c r="J509">
        <v>7.0952000000000002</v>
      </c>
      <c r="K509">
        <v>2.81E-2</v>
      </c>
      <c r="L509">
        <v>0.52</v>
      </c>
      <c r="M509" t="s">
        <v>22</v>
      </c>
      <c r="N509" t="s">
        <v>23</v>
      </c>
      <c r="O509" s="3">
        <v>45517.833379629628</v>
      </c>
    </row>
    <row r="510" spans="1:15" x14ac:dyDescent="0.2">
      <c r="A510" t="s">
        <v>43</v>
      </c>
      <c r="B510" t="s">
        <v>20</v>
      </c>
      <c r="C510" t="s">
        <v>18</v>
      </c>
      <c r="D510">
        <v>5.3</v>
      </c>
      <c r="E510">
        <v>3.8089999999999999E-2</v>
      </c>
      <c r="F510">
        <v>7.2704000000000004</v>
      </c>
      <c r="G510">
        <v>1.9199999999999998E-2</v>
      </c>
      <c r="H510">
        <v>6.0426000000000002</v>
      </c>
      <c r="I510" t="s">
        <v>44</v>
      </c>
      <c r="J510">
        <v>13.736800000000001</v>
      </c>
      <c r="K510">
        <v>3.6299999999999999E-2</v>
      </c>
      <c r="L510">
        <v>0.8</v>
      </c>
      <c r="M510" t="s">
        <v>44</v>
      </c>
      <c r="N510" t="s">
        <v>31</v>
      </c>
    </row>
    <row r="511" spans="1:15" x14ac:dyDescent="0.2">
      <c r="A511" t="s">
        <v>24</v>
      </c>
      <c r="B511" t="s">
        <v>20</v>
      </c>
      <c r="C511" t="s">
        <v>18</v>
      </c>
      <c r="D511">
        <v>25.92</v>
      </c>
      <c r="E511">
        <v>0.13439999999999999</v>
      </c>
      <c r="F511">
        <v>22.523700000000002</v>
      </c>
      <c r="G511">
        <v>3.0300000000000001E-2</v>
      </c>
      <c r="H511">
        <v>17.984100000000002</v>
      </c>
      <c r="I511" t="s">
        <v>25</v>
      </c>
      <c r="J511">
        <v>48.184699999999999</v>
      </c>
      <c r="K511">
        <v>6.4899999999999999E-2</v>
      </c>
      <c r="L511">
        <v>2.38</v>
      </c>
      <c r="M511" t="s">
        <v>22</v>
      </c>
      <c r="N511" t="s">
        <v>23</v>
      </c>
      <c r="O511" s="3">
        <v>45517.833414351851</v>
      </c>
    </row>
    <row r="512" spans="1:15" x14ac:dyDescent="0.2">
      <c r="A512" t="s">
        <v>53</v>
      </c>
      <c r="B512" t="s">
        <v>20</v>
      </c>
      <c r="C512" t="s">
        <v>18</v>
      </c>
      <c r="D512">
        <v>0.08</v>
      </c>
      <c r="E512">
        <v>4.2999999999999999E-4</v>
      </c>
      <c r="F512">
        <v>8.3000000000000004E-2</v>
      </c>
      <c r="G512">
        <v>8.2000000000000007E-3</v>
      </c>
      <c r="H512">
        <v>6.0100000000000001E-2</v>
      </c>
      <c r="I512" t="s">
        <v>55</v>
      </c>
      <c r="J512">
        <v>0.19009999999999999</v>
      </c>
      <c r="K512">
        <v>1.8700000000000001E-2</v>
      </c>
      <c r="L512">
        <v>0.01</v>
      </c>
      <c r="M512" t="s">
        <v>56</v>
      </c>
      <c r="N512" t="s">
        <v>31</v>
      </c>
    </row>
    <row r="513" spans="1:15" x14ac:dyDescent="0.2">
      <c r="A513" t="s">
        <v>60</v>
      </c>
      <c r="B513" t="s">
        <v>101</v>
      </c>
      <c r="C513" t="s">
        <v>102</v>
      </c>
      <c r="D513">
        <v>0.14000000000000001</v>
      </c>
      <c r="E513">
        <v>1.09E-3</v>
      </c>
      <c r="F513">
        <v>0.16189999999999999</v>
      </c>
      <c r="G513">
        <v>3.3999999999999998E-3</v>
      </c>
      <c r="H513">
        <v>0.1132</v>
      </c>
      <c r="I513" t="s">
        <v>61</v>
      </c>
      <c r="J513">
        <v>0.4042</v>
      </c>
      <c r="K513">
        <v>8.3999999999999995E-3</v>
      </c>
      <c r="L513">
        <v>0.01</v>
      </c>
      <c r="M513" t="s">
        <v>127</v>
      </c>
      <c r="N513" t="s">
        <v>23</v>
      </c>
      <c r="O513" s="3">
        <v>45594.41269675926</v>
      </c>
    </row>
    <row r="514" spans="1:15" x14ac:dyDescent="0.2">
      <c r="A514" t="s">
        <v>63</v>
      </c>
      <c r="B514" t="s">
        <v>20</v>
      </c>
      <c r="C514" t="s">
        <v>18</v>
      </c>
      <c r="D514">
        <v>0.06</v>
      </c>
      <c r="E514">
        <v>4.8999999999999998E-4</v>
      </c>
      <c r="F514">
        <v>7.0300000000000001E-2</v>
      </c>
      <c r="G514">
        <v>7.0000000000000001E-3</v>
      </c>
      <c r="H514">
        <v>4.4499999999999998E-2</v>
      </c>
      <c r="J514">
        <v>0</v>
      </c>
      <c r="K514">
        <v>7.0000000000000001E-3</v>
      </c>
      <c r="L514">
        <v>0.01</v>
      </c>
      <c r="M514" t="s">
        <v>64</v>
      </c>
      <c r="N514" t="s">
        <v>31</v>
      </c>
    </row>
    <row r="515" spans="1:15" x14ac:dyDescent="0.2">
      <c r="A515" t="s">
        <v>45</v>
      </c>
      <c r="B515" t="s">
        <v>20</v>
      </c>
      <c r="C515" t="s">
        <v>18</v>
      </c>
      <c r="D515">
        <v>0.46</v>
      </c>
      <c r="E515">
        <v>3.6700000000000001E-3</v>
      </c>
      <c r="F515">
        <v>0.44779999999999998</v>
      </c>
      <c r="G515">
        <v>8.3999999999999995E-3</v>
      </c>
      <c r="H515">
        <v>0.25679999999999997</v>
      </c>
      <c r="I515" t="s">
        <v>46</v>
      </c>
      <c r="J515">
        <v>0.53939999999999999</v>
      </c>
      <c r="K515">
        <v>1.01E-2</v>
      </c>
      <c r="L515">
        <v>0.03</v>
      </c>
      <c r="M515" t="s">
        <v>47</v>
      </c>
      <c r="N515" t="s">
        <v>23</v>
      </c>
      <c r="O515" s="3">
        <v>45567.822025462963</v>
      </c>
    </row>
    <row r="516" spans="1:15" x14ac:dyDescent="0.2">
      <c r="A516" t="s">
        <v>26</v>
      </c>
      <c r="B516" t="s">
        <v>20</v>
      </c>
      <c r="C516" t="s">
        <v>18</v>
      </c>
      <c r="D516">
        <v>8.93</v>
      </c>
      <c r="E516">
        <v>7.6619999999999994E-2</v>
      </c>
      <c r="F516">
        <v>8.8656000000000006</v>
      </c>
      <c r="G516">
        <v>2.0199999999999999E-2</v>
      </c>
      <c r="H516">
        <v>4.9603999999999999</v>
      </c>
      <c r="I516" t="s">
        <v>27</v>
      </c>
      <c r="J516">
        <v>12.404500000000001</v>
      </c>
      <c r="K516">
        <v>2.8299999999999999E-2</v>
      </c>
      <c r="L516">
        <v>0.66</v>
      </c>
      <c r="M516" t="s">
        <v>28</v>
      </c>
      <c r="N516" t="s">
        <v>23</v>
      </c>
      <c r="O516" s="3">
        <v>45517.833564814813</v>
      </c>
    </row>
    <row r="517" spans="1:15" x14ac:dyDescent="0.2">
      <c r="A517" t="s">
        <v>48</v>
      </c>
      <c r="B517" t="s">
        <v>20</v>
      </c>
      <c r="C517" t="s">
        <v>18</v>
      </c>
      <c r="D517">
        <v>1.1000000000000001</v>
      </c>
      <c r="E517">
        <v>1.1010000000000001E-2</v>
      </c>
      <c r="F517">
        <v>1.3715999999999999</v>
      </c>
      <c r="G517">
        <v>1.2999999999999999E-2</v>
      </c>
      <c r="H517">
        <v>0.6421</v>
      </c>
      <c r="I517" t="s">
        <v>49</v>
      </c>
      <c r="J517">
        <v>2.2877999999999998</v>
      </c>
      <c r="K517">
        <v>2.1700000000000001E-2</v>
      </c>
      <c r="L517">
        <v>0.08</v>
      </c>
      <c r="M517" t="s">
        <v>48</v>
      </c>
      <c r="N517" t="s">
        <v>31</v>
      </c>
    </row>
    <row r="518" spans="1:15" x14ac:dyDescent="0.2">
      <c r="A518" t="s">
        <v>29</v>
      </c>
      <c r="B518" t="s">
        <v>20</v>
      </c>
      <c r="C518" t="s">
        <v>18</v>
      </c>
      <c r="D518">
        <v>0.12</v>
      </c>
      <c r="E518">
        <v>1.1999999999999999E-3</v>
      </c>
      <c r="F518">
        <v>0.14710000000000001</v>
      </c>
      <c r="G518">
        <v>1.2500000000000001E-2</v>
      </c>
      <c r="H518">
        <v>0.06</v>
      </c>
      <c r="I518" t="s">
        <v>30</v>
      </c>
      <c r="J518">
        <v>0.18990000000000001</v>
      </c>
      <c r="K518">
        <v>1.6199999999999999E-2</v>
      </c>
      <c r="L518">
        <v>0.01</v>
      </c>
      <c r="M518" t="s">
        <v>29</v>
      </c>
      <c r="N518" t="s">
        <v>31</v>
      </c>
    </row>
    <row r="519" spans="1:15" x14ac:dyDescent="0.2">
      <c r="A519" t="s">
        <v>32</v>
      </c>
      <c r="B519" t="s">
        <v>20</v>
      </c>
      <c r="C519" t="s">
        <v>18</v>
      </c>
      <c r="D519">
        <v>8.3699999999999992</v>
      </c>
      <c r="E519">
        <v>7.6090000000000005E-2</v>
      </c>
      <c r="F519">
        <v>9.1279000000000003</v>
      </c>
      <c r="G519">
        <v>3.1399999999999997E-2</v>
      </c>
      <c r="H519">
        <v>3.6652999999999998</v>
      </c>
      <c r="I519" t="s">
        <v>33</v>
      </c>
      <c r="J519">
        <v>11.742800000000001</v>
      </c>
      <c r="K519">
        <v>4.0399999999999998E-2</v>
      </c>
      <c r="L519">
        <v>0.48</v>
      </c>
      <c r="M519" t="s">
        <v>34</v>
      </c>
      <c r="N519" t="s">
        <v>23</v>
      </c>
      <c r="O519" s="3">
        <v>45517.833124999997</v>
      </c>
    </row>
    <row r="520" spans="1:15" x14ac:dyDescent="0.2">
      <c r="A520" t="s">
        <v>37</v>
      </c>
      <c r="F520">
        <v>99.293099999999995</v>
      </c>
      <c r="H520">
        <v>100</v>
      </c>
      <c r="J520">
        <v>99.222800000000007</v>
      </c>
      <c r="L520" t="s">
        <v>139</v>
      </c>
    </row>
    <row r="524" spans="1:15" x14ac:dyDescent="0.2">
      <c r="A524" t="s">
        <v>169</v>
      </c>
    </row>
    <row r="525" spans="1:15" x14ac:dyDescent="0.2">
      <c r="A525" t="s">
        <v>3</v>
      </c>
      <c r="B525" t="s">
        <v>4</v>
      </c>
      <c r="C525" t="s">
        <v>5</v>
      </c>
      <c r="D525" t="s">
        <v>6</v>
      </c>
      <c r="E525" t="s">
        <v>7</v>
      </c>
      <c r="F525" t="s">
        <v>8</v>
      </c>
      <c r="G525" t="s">
        <v>9</v>
      </c>
      <c r="H525" t="s">
        <v>10</v>
      </c>
      <c r="I525" t="s">
        <v>11</v>
      </c>
      <c r="J525" t="s">
        <v>12</v>
      </c>
      <c r="K525" t="s">
        <v>13</v>
      </c>
      <c r="L525" t="s">
        <v>67</v>
      </c>
      <c r="M525" t="s">
        <v>14</v>
      </c>
      <c r="N525" t="s">
        <v>15</v>
      </c>
      <c r="O525" t="s">
        <v>16</v>
      </c>
    </row>
    <row r="526" spans="1:15" x14ac:dyDescent="0.2">
      <c r="A526" t="s">
        <v>17</v>
      </c>
      <c r="C526" t="s">
        <v>18</v>
      </c>
      <c r="F526">
        <v>42.850999999999999</v>
      </c>
      <c r="H526">
        <v>60.473300000000002</v>
      </c>
      <c r="L526">
        <v>7.99</v>
      </c>
    </row>
    <row r="527" spans="1:15" x14ac:dyDescent="0.2">
      <c r="A527" t="s">
        <v>40</v>
      </c>
      <c r="B527" t="s">
        <v>20</v>
      </c>
      <c r="C527" t="s">
        <v>18</v>
      </c>
      <c r="D527">
        <v>1.38</v>
      </c>
      <c r="E527">
        <v>5.4000000000000003E-3</v>
      </c>
      <c r="F527">
        <v>1.7968</v>
      </c>
      <c r="G527">
        <v>1.6799999999999999E-2</v>
      </c>
      <c r="H527">
        <v>1.7645999999999999</v>
      </c>
      <c r="I527" t="s">
        <v>41</v>
      </c>
      <c r="J527">
        <v>2.4220000000000002</v>
      </c>
      <c r="K527">
        <v>2.2599999999999999E-2</v>
      </c>
      <c r="L527">
        <v>0.23</v>
      </c>
      <c r="M527" t="s">
        <v>42</v>
      </c>
      <c r="N527" t="s">
        <v>23</v>
      </c>
      <c r="O527" s="3">
        <v>45565.922175925924</v>
      </c>
    </row>
    <row r="528" spans="1:15" x14ac:dyDescent="0.2">
      <c r="A528" t="s">
        <v>19</v>
      </c>
      <c r="B528" t="s">
        <v>20</v>
      </c>
      <c r="C528" t="s">
        <v>18</v>
      </c>
      <c r="D528">
        <v>3.24</v>
      </c>
      <c r="E528">
        <v>1.8749999999999999E-2</v>
      </c>
      <c r="F528">
        <v>4.2885</v>
      </c>
      <c r="G528">
        <v>1.6899999999999998E-2</v>
      </c>
      <c r="H528">
        <v>3.9826999999999999</v>
      </c>
      <c r="I528" t="s">
        <v>21</v>
      </c>
      <c r="J528">
        <v>7.1105999999999998</v>
      </c>
      <c r="K528">
        <v>2.81E-2</v>
      </c>
      <c r="L528">
        <v>0.53</v>
      </c>
      <c r="M528" t="s">
        <v>22</v>
      </c>
      <c r="N528" t="s">
        <v>23</v>
      </c>
      <c r="O528" s="3">
        <v>45517.833379629628</v>
      </c>
    </row>
    <row r="529" spans="1:15" x14ac:dyDescent="0.2">
      <c r="A529" t="s">
        <v>43</v>
      </c>
      <c r="B529" t="s">
        <v>20</v>
      </c>
      <c r="C529" t="s">
        <v>18</v>
      </c>
      <c r="D529">
        <v>5.3</v>
      </c>
      <c r="E529">
        <v>3.8100000000000002E-2</v>
      </c>
      <c r="F529">
        <v>7.2683</v>
      </c>
      <c r="G529">
        <v>1.9199999999999998E-2</v>
      </c>
      <c r="H529">
        <v>6.0820999999999996</v>
      </c>
      <c r="I529" t="s">
        <v>44</v>
      </c>
      <c r="J529">
        <v>13.733000000000001</v>
      </c>
      <c r="K529">
        <v>3.6299999999999999E-2</v>
      </c>
      <c r="L529">
        <v>0.8</v>
      </c>
      <c r="M529" t="s">
        <v>44</v>
      </c>
      <c r="N529" t="s">
        <v>31</v>
      </c>
    </row>
    <row r="530" spans="1:15" x14ac:dyDescent="0.2">
      <c r="A530" t="s">
        <v>24</v>
      </c>
      <c r="B530" t="s">
        <v>20</v>
      </c>
      <c r="C530" t="s">
        <v>18</v>
      </c>
      <c r="D530">
        <v>25.71</v>
      </c>
      <c r="E530">
        <v>0.13331000000000001</v>
      </c>
      <c r="F530">
        <v>22.351199999999999</v>
      </c>
      <c r="G530">
        <v>3.0200000000000001E-2</v>
      </c>
      <c r="H530">
        <v>17.968299999999999</v>
      </c>
      <c r="I530" t="s">
        <v>25</v>
      </c>
      <c r="J530">
        <v>47.8155</v>
      </c>
      <c r="K530">
        <v>6.4699999999999994E-2</v>
      </c>
      <c r="L530">
        <v>2.38</v>
      </c>
      <c r="M530" t="s">
        <v>22</v>
      </c>
      <c r="N530" t="s">
        <v>23</v>
      </c>
      <c r="O530" s="3">
        <v>45517.833414351851</v>
      </c>
    </row>
    <row r="531" spans="1:15" x14ac:dyDescent="0.2">
      <c r="A531" t="s">
        <v>53</v>
      </c>
      <c r="B531" t="s">
        <v>20</v>
      </c>
      <c r="C531" t="s">
        <v>18</v>
      </c>
      <c r="D531">
        <v>0.08</v>
      </c>
      <c r="E531">
        <v>4.4999999999999999E-4</v>
      </c>
      <c r="F531">
        <v>8.6499999999999994E-2</v>
      </c>
      <c r="G531">
        <v>8.2000000000000007E-3</v>
      </c>
      <c r="H531">
        <v>6.3E-2</v>
      </c>
      <c r="I531" t="s">
        <v>55</v>
      </c>
      <c r="J531">
        <v>0.19819999999999999</v>
      </c>
      <c r="K531">
        <v>1.8700000000000001E-2</v>
      </c>
      <c r="L531">
        <v>0.01</v>
      </c>
      <c r="M531" t="s">
        <v>56</v>
      </c>
      <c r="N531" t="s">
        <v>31</v>
      </c>
    </row>
    <row r="532" spans="1:15" x14ac:dyDescent="0.2">
      <c r="A532" t="s">
        <v>60</v>
      </c>
      <c r="B532" t="s">
        <v>20</v>
      </c>
      <c r="C532" t="s">
        <v>18</v>
      </c>
      <c r="D532">
        <v>0.14000000000000001</v>
      </c>
      <c r="E532">
        <v>1.1900000000000001E-3</v>
      </c>
      <c r="F532">
        <v>0.187</v>
      </c>
      <c r="G532">
        <v>7.4999999999999997E-3</v>
      </c>
      <c r="H532">
        <v>0.13170000000000001</v>
      </c>
      <c r="I532" t="s">
        <v>61</v>
      </c>
      <c r="J532">
        <v>0.46679999999999999</v>
      </c>
      <c r="K532">
        <v>1.8800000000000001E-2</v>
      </c>
      <c r="L532">
        <v>0.02</v>
      </c>
      <c r="M532" t="s">
        <v>62</v>
      </c>
      <c r="N532" t="s">
        <v>31</v>
      </c>
    </row>
    <row r="533" spans="1:15" x14ac:dyDescent="0.2">
      <c r="A533" t="s">
        <v>63</v>
      </c>
      <c r="B533" t="s">
        <v>20</v>
      </c>
      <c r="C533" t="s">
        <v>18</v>
      </c>
      <c r="D533">
        <v>0.05</v>
      </c>
      <c r="E533">
        <v>4.4999999999999999E-4</v>
      </c>
      <c r="F533">
        <v>6.5199999999999994E-2</v>
      </c>
      <c r="G533">
        <v>7.0000000000000001E-3</v>
      </c>
      <c r="H533">
        <v>4.1500000000000002E-2</v>
      </c>
      <c r="J533">
        <v>0</v>
      </c>
      <c r="K533">
        <v>7.0000000000000001E-3</v>
      </c>
      <c r="L533">
        <v>0.01</v>
      </c>
      <c r="M533" t="s">
        <v>64</v>
      </c>
      <c r="N533" t="s">
        <v>31</v>
      </c>
    </row>
    <row r="534" spans="1:15" x14ac:dyDescent="0.2">
      <c r="A534" t="s">
        <v>45</v>
      </c>
      <c r="B534" t="s">
        <v>20</v>
      </c>
      <c r="C534" t="s">
        <v>18</v>
      </c>
      <c r="D534">
        <v>0.43</v>
      </c>
      <c r="E534">
        <v>3.4399999999999999E-3</v>
      </c>
      <c r="F534">
        <v>0.42080000000000001</v>
      </c>
      <c r="G534">
        <v>8.3000000000000001E-3</v>
      </c>
      <c r="H534">
        <v>0.24299999999999999</v>
      </c>
      <c r="I534" t="s">
        <v>46</v>
      </c>
      <c r="J534">
        <v>0.50680000000000003</v>
      </c>
      <c r="K534">
        <v>0.01</v>
      </c>
      <c r="L534">
        <v>0.03</v>
      </c>
      <c r="M534" t="s">
        <v>47</v>
      </c>
      <c r="N534" t="s">
        <v>23</v>
      </c>
      <c r="O534" s="3">
        <v>45567.822025462963</v>
      </c>
    </row>
    <row r="535" spans="1:15" x14ac:dyDescent="0.2">
      <c r="A535" t="s">
        <v>26</v>
      </c>
      <c r="B535" t="s">
        <v>20</v>
      </c>
      <c r="C535" t="s">
        <v>18</v>
      </c>
      <c r="D535">
        <v>8.83</v>
      </c>
      <c r="E535">
        <v>7.5789999999999996E-2</v>
      </c>
      <c r="F535">
        <v>8.7722999999999995</v>
      </c>
      <c r="G535">
        <v>2.01E-2</v>
      </c>
      <c r="H535">
        <v>4.9417999999999997</v>
      </c>
      <c r="I535" t="s">
        <v>27</v>
      </c>
      <c r="J535">
        <v>12.274100000000001</v>
      </c>
      <c r="K535">
        <v>2.81E-2</v>
      </c>
      <c r="L535">
        <v>0.65</v>
      </c>
      <c r="M535" t="s">
        <v>28</v>
      </c>
      <c r="N535" t="s">
        <v>23</v>
      </c>
      <c r="O535" s="3">
        <v>45517.833564814813</v>
      </c>
    </row>
    <row r="536" spans="1:15" x14ac:dyDescent="0.2">
      <c r="A536" t="s">
        <v>48</v>
      </c>
      <c r="B536" t="s">
        <v>20</v>
      </c>
      <c r="C536" t="s">
        <v>18</v>
      </c>
      <c r="D536">
        <v>1.06</v>
      </c>
      <c r="E536">
        <v>1.064E-2</v>
      </c>
      <c r="F536">
        <v>1.3253999999999999</v>
      </c>
      <c r="G536">
        <v>1.29E-2</v>
      </c>
      <c r="H536">
        <v>0.62480000000000002</v>
      </c>
      <c r="I536" t="s">
        <v>49</v>
      </c>
      <c r="J536">
        <v>2.2107999999999999</v>
      </c>
      <c r="K536">
        <v>2.1499999999999998E-2</v>
      </c>
      <c r="L536">
        <v>0.08</v>
      </c>
      <c r="M536" t="s">
        <v>48</v>
      </c>
      <c r="N536" t="s">
        <v>31</v>
      </c>
    </row>
    <row r="537" spans="1:15" x14ac:dyDescent="0.2">
      <c r="A537" t="s">
        <v>29</v>
      </c>
      <c r="B537" t="s">
        <v>20</v>
      </c>
      <c r="C537" t="s">
        <v>18</v>
      </c>
      <c r="D537">
        <v>0.13</v>
      </c>
      <c r="E537">
        <v>1.33E-3</v>
      </c>
      <c r="F537">
        <v>0.1636</v>
      </c>
      <c r="G537">
        <v>1.24E-2</v>
      </c>
      <c r="H537">
        <v>6.7199999999999996E-2</v>
      </c>
      <c r="I537" t="s">
        <v>30</v>
      </c>
      <c r="J537">
        <v>0.2112</v>
      </c>
      <c r="K537">
        <v>1.61E-2</v>
      </c>
      <c r="L537">
        <v>0.01</v>
      </c>
      <c r="M537" t="s">
        <v>29</v>
      </c>
      <c r="N537" t="s">
        <v>31</v>
      </c>
    </row>
    <row r="538" spans="1:15" x14ac:dyDescent="0.2">
      <c r="A538" t="s">
        <v>32</v>
      </c>
      <c r="B538" t="s">
        <v>20</v>
      </c>
      <c r="C538" t="s">
        <v>18</v>
      </c>
      <c r="D538">
        <v>8.1999999999999993</v>
      </c>
      <c r="E538">
        <v>7.4539999999999995E-2</v>
      </c>
      <c r="F538">
        <v>8.9440000000000008</v>
      </c>
      <c r="G538">
        <v>3.1099999999999999E-2</v>
      </c>
      <c r="H538">
        <v>3.6160000000000001</v>
      </c>
      <c r="I538" t="s">
        <v>33</v>
      </c>
      <c r="J538">
        <v>11.5063</v>
      </c>
      <c r="K538">
        <v>4.0099999999999997E-2</v>
      </c>
      <c r="L538">
        <v>0.48</v>
      </c>
      <c r="M538" t="s">
        <v>34</v>
      </c>
      <c r="N538" t="s">
        <v>23</v>
      </c>
      <c r="O538" s="3">
        <v>45517.833124999997</v>
      </c>
    </row>
    <row r="539" spans="1:15" x14ac:dyDescent="0.2">
      <c r="A539" t="s">
        <v>37</v>
      </c>
      <c r="F539">
        <v>98.520399999999995</v>
      </c>
      <c r="H539">
        <v>100</v>
      </c>
      <c r="J539">
        <v>98.455200000000005</v>
      </c>
      <c r="L539" t="s">
        <v>139</v>
      </c>
    </row>
    <row r="541" spans="1:15" x14ac:dyDescent="0.2">
      <c r="A541" t="s">
        <v>181</v>
      </c>
    </row>
    <row r="542" spans="1:15" x14ac:dyDescent="0.2">
      <c r="A542" t="s">
        <v>3</v>
      </c>
      <c r="B542" t="s">
        <v>4</v>
      </c>
      <c r="C542" t="s">
        <v>5</v>
      </c>
      <c r="D542" t="s">
        <v>6</v>
      </c>
      <c r="E542" t="s">
        <v>7</v>
      </c>
      <c r="F542" t="s">
        <v>8</v>
      </c>
      <c r="G542" t="s">
        <v>9</v>
      </c>
      <c r="H542" t="s">
        <v>10</v>
      </c>
      <c r="I542" t="s">
        <v>11</v>
      </c>
      <c r="J542" t="s">
        <v>12</v>
      </c>
      <c r="K542" t="s">
        <v>13</v>
      </c>
      <c r="L542" t="s">
        <v>67</v>
      </c>
      <c r="M542" t="s">
        <v>14</v>
      </c>
      <c r="N542" t="s">
        <v>15</v>
      </c>
      <c r="O542" t="s">
        <v>16</v>
      </c>
    </row>
    <row r="543" spans="1:15" x14ac:dyDescent="0.2">
      <c r="A543" t="s">
        <v>17</v>
      </c>
      <c r="C543" t="s">
        <v>18</v>
      </c>
      <c r="F543">
        <v>42.830199999999998</v>
      </c>
      <c r="H543">
        <v>60.467399999999998</v>
      </c>
      <c r="L543">
        <v>7.99</v>
      </c>
    </row>
    <row r="544" spans="1:15" x14ac:dyDescent="0.2">
      <c r="A544" t="s">
        <v>40</v>
      </c>
      <c r="B544" t="s">
        <v>20</v>
      </c>
      <c r="C544" t="s">
        <v>18</v>
      </c>
      <c r="D544">
        <v>1.38</v>
      </c>
      <c r="E544">
        <v>5.4000000000000003E-3</v>
      </c>
      <c r="F544">
        <v>1.7968</v>
      </c>
      <c r="G544">
        <v>1.6799999999999999E-2</v>
      </c>
      <c r="H544">
        <v>1.7653000000000001</v>
      </c>
      <c r="I544" t="s">
        <v>41</v>
      </c>
      <c r="J544">
        <v>2.4220000000000002</v>
      </c>
      <c r="K544">
        <v>2.2599999999999999E-2</v>
      </c>
      <c r="L544">
        <v>0.23</v>
      </c>
      <c r="M544" t="s">
        <v>42</v>
      </c>
      <c r="N544" t="s">
        <v>23</v>
      </c>
      <c r="O544" s="3">
        <v>45565.922175925924</v>
      </c>
    </row>
    <row r="545" spans="1:15" x14ac:dyDescent="0.2">
      <c r="A545" t="s">
        <v>19</v>
      </c>
      <c r="B545" t="s">
        <v>20</v>
      </c>
      <c r="C545" t="s">
        <v>18</v>
      </c>
      <c r="D545">
        <v>3.24</v>
      </c>
      <c r="E545">
        <v>1.8749999999999999E-2</v>
      </c>
      <c r="F545">
        <v>4.2885</v>
      </c>
      <c r="G545">
        <v>1.6899999999999998E-2</v>
      </c>
      <c r="H545">
        <v>3.9843000000000002</v>
      </c>
      <c r="I545" t="s">
        <v>21</v>
      </c>
      <c r="J545">
        <v>7.1105999999999998</v>
      </c>
      <c r="K545">
        <v>2.81E-2</v>
      </c>
      <c r="L545">
        <v>0.53</v>
      </c>
      <c r="M545" t="s">
        <v>22</v>
      </c>
      <c r="N545" t="s">
        <v>23</v>
      </c>
      <c r="O545" s="3">
        <v>45517.833379629628</v>
      </c>
    </row>
    <row r="546" spans="1:15" x14ac:dyDescent="0.2">
      <c r="A546" t="s">
        <v>43</v>
      </c>
      <c r="B546" t="s">
        <v>20</v>
      </c>
      <c r="C546" t="s">
        <v>18</v>
      </c>
      <c r="D546">
        <v>5.3</v>
      </c>
      <c r="E546">
        <v>3.8100000000000002E-2</v>
      </c>
      <c r="F546">
        <v>7.2686000000000002</v>
      </c>
      <c r="G546">
        <v>1.9199999999999998E-2</v>
      </c>
      <c r="H546">
        <v>6.0846999999999998</v>
      </c>
      <c r="I546" t="s">
        <v>44</v>
      </c>
      <c r="J546">
        <v>13.733499999999999</v>
      </c>
      <c r="K546">
        <v>3.6299999999999999E-2</v>
      </c>
      <c r="L546">
        <v>0.8</v>
      </c>
      <c r="M546" t="s">
        <v>44</v>
      </c>
      <c r="N546" t="s">
        <v>31</v>
      </c>
    </row>
    <row r="547" spans="1:15" x14ac:dyDescent="0.2">
      <c r="A547" t="s">
        <v>24</v>
      </c>
      <c r="B547" t="s">
        <v>20</v>
      </c>
      <c r="C547" t="s">
        <v>18</v>
      </c>
      <c r="D547">
        <v>25.71</v>
      </c>
      <c r="E547">
        <v>0.13331000000000001</v>
      </c>
      <c r="F547">
        <v>22.352599999999999</v>
      </c>
      <c r="G547">
        <v>3.0200000000000001E-2</v>
      </c>
      <c r="H547">
        <v>17.976400000000002</v>
      </c>
      <c r="I547" t="s">
        <v>25</v>
      </c>
      <c r="J547">
        <v>47.818600000000004</v>
      </c>
      <c r="K547">
        <v>6.4699999999999994E-2</v>
      </c>
      <c r="L547">
        <v>2.38</v>
      </c>
      <c r="M547" t="s">
        <v>22</v>
      </c>
      <c r="N547" t="s">
        <v>23</v>
      </c>
      <c r="O547" s="3">
        <v>45517.833414351851</v>
      </c>
    </row>
    <row r="548" spans="1:15" x14ac:dyDescent="0.2">
      <c r="A548" t="s">
        <v>53</v>
      </c>
      <c r="B548" t="s">
        <v>20</v>
      </c>
      <c r="C548" t="s">
        <v>18</v>
      </c>
      <c r="D548">
        <v>0.08</v>
      </c>
      <c r="E548">
        <v>4.4999999999999999E-4</v>
      </c>
      <c r="F548">
        <v>8.6599999999999996E-2</v>
      </c>
      <c r="G548">
        <v>8.2000000000000007E-3</v>
      </c>
      <c r="H548">
        <v>6.3200000000000006E-2</v>
      </c>
      <c r="I548" t="s">
        <v>55</v>
      </c>
      <c r="J548">
        <v>0.19850000000000001</v>
      </c>
      <c r="K548">
        <v>1.8700000000000001E-2</v>
      </c>
      <c r="L548">
        <v>0.01</v>
      </c>
      <c r="M548" t="s">
        <v>56</v>
      </c>
      <c r="N548" t="s">
        <v>31</v>
      </c>
    </row>
    <row r="549" spans="1:15" x14ac:dyDescent="0.2">
      <c r="A549" t="s">
        <v>60</v>
      </c>
      <c r="B549" t="s">
        <v>101</v>
      </c>
      <c r="C549" t="s">
        <v>102</v>
      </c>
      <c r="D549">
        <v>0.15</v>
      </c>
      <c r="E549">
        <v>1.15E-3</v>
      </c>
      <c r="F549">
        <v>0.17180000000000001</v>
      </c>
      <c r="G549">
        <v>3.5000000000000001E-3</v>
      </c>
      <c r="H549">
        <v>0.121</v>
      </c>
      <c r="I549" t="s">
        <v>61</v>
      </c>
      <c r="J549">
        <v>0.4289</v>
      </c>
      <c r="K549">
        <v>8.6999999999999994E-3</v>
      </c>
      <c r="L549">
        <v>0.02</v>
      </c>
      <c r="M549" t="s">
        <v>127</v>
      </c>
      <c r="N549" t="s">
        <v>23</v>
      </c>
      <c r="O549" s="3">
        <v>45594.41269675926</v>
      </c>
    </row>
    <row r="550" spans="1:15" x14ac:dyDescent="0.2">
      <c r="A550" t="s">
        <v>63</v>
      </c>
      <c r="B550" t="s">
        <v>20</v>
      </c>
      <c r="C550" t="s">
        <v>18</v>
      </c>
      <c r="D550">
        <v>0.05</v>
      </c>
      <c r="E550">
        <v>4.4999999999999999E-4</v>
      </c>
      <c r="F550">
        <v>6.5199999999999994E-2</v>
      </c>
      <c r="G550">
        <v>7.0000000000000001E-3</v>
      </c>
      <c r="H550">
        <v>4.1500000000000002E-2</v>
      </c>
      <c r="J550">
        <v>0</v>
      </c>
      <c r="K550">
        <v>7.0000000000000001E-3</v>
      </c>
      <c r="L550">
        <v>0.01</v>
      </c>
      <c r="M550" t="s">
        <v>64</v>
      </c>
      <c r="N550" t="s">
        <v>31</v>
      </c>
    </row>
    <row r="551" spans="1:15" x14ac:dyDescent="0.2">
      <c r="A551" t="s">
        <v>45</v>
      </c>
      <c r="B551" t="s">
        <v>20</v>
      </c>
      <c r="C551" t="s">
        <v>18</v>
      </c>
      <c r="D551">
        <v>0.43</v>
      </c>
      <c r="E551">
        <v>3.4399999999999999E-3</v>
      </c>
      <c r="F551">
        <v>0.42080000000000001</v>
      </c>
      <c r="G551">
        <v>8.3000000000000001E-3</v>
      </c>
      <c r="H551">
        <v>0.24310000000000001</v>
      </c>
      <c r="I551" t="s">
        <v>46</v>
      </c>
      <c r="J551">
        <v>0.50680000000000003</v>
      </c>
      <c r="K551">
        <v>0.01</v>
      </c>
      <c r="L551">
        <v>0.03</v>
      </c>
      <c r="M551" t="s">
        <v>47</v>
      </c>
      <c r="N551" t="s">
        <v>23</v>
      </c>
      <c r="O551" s="3">
        <v>45567.822025462963</v>
      </c>
    </row>
    <row r="552" spans="1:15" x14ac:dyDescent="0.2">
      <c r="A552" t="s">
        <v>26</v>
      </c>
      <c r="B552" t="s">
        <v>20</v>
      </c>
      <c r="C552" t="s">
        <v>18</v>
      </c>
      <c r="D552">
        <v>8.83</v>
      </c>
      <c r="E552">
        <v>7.5789999999999996E-2</v>
      </c>
      <c r="F552">
        <v>8.7721</v>
      </c>
      <c r="G552">
        <v>2.01E-2</v>
      </c>
      <c r="H552">
        <v>4.9435000000000002</v>
      </c>
      <c r="I552" t="s">
        <v>27</v>
      </c>
      <c r="J552">
        <v>12.2737</v>
      </c>
      <c r="K552">
        <v>2.81E-2</v>
      </c>
      <c r="L552">
        <v>0.65</v>
      </c>
      <c r="M552" t="s">
        <v>28</v>
      </c>
      <c r="N552" t="s">
        <v>23</v>
      </c>
      <c r="O552" s="3">
        <v>45517.833564814813</v>
      </c>
    </row>
    <row r="553" spans="1:15" x14ac:dyDescent="0.2">
      <c r="A553" t="s">
        <v>48</v>
      </c>
      <c r="B553" t="s">
        <v>20</v>
      </c>
      <c r="C553" t="s">
        <v>18</v>
      </c>
      <c r="D553">
        <v>1.06</v>
      </c>
      <c r="E553">
        <v>1.064E-2</v>
      </c>
      <c r="F553">
        <v>1.3253999999999999</v>
      </c>
      <c r="G553">
        <v>1.29E-2</v>
      </c>
      <c r="H553">
        <v>0.625</v>
      </c>
      <c r="I553" t="s">
        <v>49</v>
      </c>
      <c r="J553">
        <v>2.2107999999999999</v>
      </c>
      <c r="K553">
        <v>2.1499999999999998E-2</v>
      </c>
      <c r="L553">
        <v>0.08</v>
      </c>
      <c r="M553" t="s">
        <v>48</v>
      </c>
      <c r="N553" t="s">
        <v>31</v>
      </c>
    </row>
    <row r="554" spans="1:15" x14ac:dyDescent="0.2">
      <c r="A554" t="s">
        <v>29</v>
      </c>
      <c r="B554" t="s">
        <v>20</v>
      </c>
      <c r="C554" t="s">
        <v>18</v>
      </c>
      <c r="D554">
        <v>0.13</v>
      </c>
      <c r="E554">
        <v>1.33E-3</v>
      </c>
      <c r="F554">
        <v>0.1636</v>
      </c>
      <c r="G554">
        <v>1.24E-2</v>
      </c>
      <c r="H554">
        <v>6.7199999999999996E-2</v>
      </c>
      <c r="I554" t="s">
        <v>30</v>
      </c>
      <c r="J554">
        <v>0.2112</v>
      </c>
      <c r="K554">
        <v>1.61E-2</v>
      </c>
      <c r="L554">
        <v>0.01</v>
      </c>
      <c r="M554" t="s">
        <v>29</v>
      </c>
      <c r="N554" t="s">
        <v>31</v>
      </c>
    </row>
    <row r="555" spans="1:15" x14ac:dyDescent="0.2">
      <c r="A555" t="s">
        <v>32</v>
      </c>
      <c r="B555" t="s">
        <v>20</v>
      </c>
      <c r="C555" t="s">
        <v>18</v>
      </c>
      <c r="D555">
        <v>8.1999999999999993</v>
      </c>
      <c r="E555">
        <v>7.4539999999999995E-2</v>
      </c>
      <c r="F555">
        <v>8.9438999999999993</v>
      </c>
      <c r="G555">
        <v>3.1099999999999999E-2</v>
      </c>
      <c r="H555">
        <v>3.6173999999999999</v>
      </c>
      <c r="I555" t="s">
        <v>33</v>
      </c>
      <c r="J555">
        <v>11.5062</v>
      </c>
      <c r="K555">
        <v>4.0099999999999997E-2</v>
      </c>
      <c r="L555">
        <v>0.48</v>
      </c>
      <c r="M555" t="s">
        <v>34</v>
      </c>
      <c r="N555" t="s">
        <v>23</v>
      </c>
      <c r="O555" s="3">
        <v>45517.833124999997</v>
      </c>
    </row>
    <row r="556" spans="1:15" x14ac:dyDescent="0.2">
      <c r="A556" t="s">
        <v>37</v>
      </c>
      <c r="F556">
        <v>98.485900000000001</v>
      </c>
      <c r="H556">
        <v>100</v>
      </c>
      <c r="J556">
        <v>98.420699999999997</v>
      </c>
      <c r="L556" t="s">
        <v>139</v>
      </c>
    </row>
    <row r="560" spans="1:15" x14ac:dyDescent="0.2">
      <c r="A560" t="s">
        <v>170</v>
      </c>
    </row>
    <row r="561" spans="1:15" x14ac:dyDescent="0.2">
      <c r="A561" t="s">
        <v>3</v>
      </c>
      <c r="B561" t="s">
        <v>4</v>
      </c>
      <c r="C561" t="s">
        <v>5</v>
      </c>
      <c r="D561" t="s">
        <v>6</v>
      </c>
      <c r="E561" t="s">
        <v>7</v>
      </c>
      <c r="F561" t="s">
        <v>8</v>
      </c>
      <c r="G561" t="s">
        <v>9</v>
      </c>
      <c r="H561" t="s">
        <v>10</v>
      </c>
      <c r="I561" t="s">
        <v>11</v>
      </c>
      <c r="J561" t="s">
        <v>12</v>
      </c>
      <c r="K561" t="s">
        <v>13</v>
      </c>
      <c r="L561" t="s">
        <v>67</v>
      </c>
      <c r="M561" t="s">
        <v>14</v>
      </c>
      <c r="N561" t="s">
        <v>15</v>
      </c>
      <c r="O561" t="s">
        <v>16</v>
      </c>
    </row>
    <row r="562" spans="1:15" x14ac:dyDescent="0.2">
      <c r="A562" t="s">
        <v>17</v>
      </c>
      <c r="C562" t="s">
        <v>18</v>
      </c>
      <c r="F562">
        <v>44.2883</v>
      </c>
      <c r="H562">
        <v>60.683599999999998</v>
      </c>
      <c r="L562">
        <v>8</v>
      </c>
    </row>
    <row r="563" spans="1:15" x14ac:dyDescent="0.2">
      <c r="A563" t="s">
        <v>40</v>
      </c>
      <c r="B563" t="s">
        <v>20</v>
      </c>
      <c r="C563" t="s">
        <v>18</v>
      </c>
      <c r="D563">
        <v>1.37</v>
      </c>
      <c r="E563">
        <v>5.3699999999999998E-3</v>
      </c>
      <c r="F563">
        <v>1.7708999999999999</v>
      </c>
      <c r="G563">
        <v>1.67E-2</v>
      </c>
      <c r="H563">
        <v>1.6886000000000001</v>
      </c>
      <c r="I563" t="s">
        <v>41</v>
      </c>
      <c r="J563">
        <v>2.387</v>
      </c>
      <c r="K563">
        <v>2.2499999999999999E-2</v>
      </c>
      <c r="L563">
        <v>0.22</v>
      </c>
      <c r="M563" t="s">
        <v>42</v>
      </c>
      <c r="N563" t="s">
        <v>23</v>
      </c>
      <c r="O563" s="3">
        <v>45565.922175925924</v>
      </c>
    </row>
    <row r="564" spans="1:15" x14ac:dyDescent="0.2">
      <c r="A564" t="s">
        <v>19</v>
      </c>
      <c r="B564" t="s">
        <v>20</v>
      </c>
      <c r="C564" t="s">
        <v>18</v>
      </c>
      <c r="D564">
        <v>3.36</v>
      </c>
      <c r="E564">
        <v>1.9429999999999999E-2</v>
      </c>
      <c r="F564">
        <v>4.4074</v>
      </c>
      <c r="G564">
        <v>1.7100000000000001E-2</v>
      </c>
      <c r="H564">
        <v>3.9741</v>
      </c>
      <c r="I564" t="s">
        <v>21</v>
      </c>
      <c r="J564">
        <v>7.3078000000000003</v>
      </c>
      <c r="K564">
        <v>2.8299999999999999E-2</v>
      </c>
      <c r="L564">
        <v>0.52</v>
      </c>
      <c r="M564" t="s">
        <v>22</v>
      </c>
      <c r="N564" t="s">
        <v>23</v>
      </c>
      <c r="O564" s="3">
        <v>45517.833379629628</v>
      </c>
    </row>
    <row r="565" spans="1:15" x14ac:dyDescent="0.2">
      <c r="A565" t="s">
        <v>43</v>
      </c>
      <c r="B565" t="s">
        <v>20</v>
      </c>
      <c r="C565" t="s">
        <v>18</v>
      </c>
      <c r="D565">
        <v>5.77</v>
      </c>
      <c r="E565">
        <v>4.1450000000000001E-2</v>
      </c>
      <c r="F565">
        <v>7.8616000000000001</v>
      </c>
      <c r="G565">
        <v>1.9800000000000002E-2</v>
      </c>
      <c r="H565">
        <v>6.3872</v>
      </c>
      <c r="I565" t="s">
        <v>44</v>
      </c>
      <c r="J565">
        <v>14.853899999999999</v>
      </c>
      <c r="K565">
        <v>3.7400000000000003E-2</v>
      </c>
      <c r="L565">
        <v>0.84</v>
      </c>
      <c r="M565" t="s">
        <v>44</v>
      </c>
      <c r="N565" t="s">
        <v>31</v>
      </c>
    </row>
    <row r="566" spans="1:15" x14ac:dyDescent="0.2">
      <c r="A566" t="s">
        <v>24</v>
      </c>
      <c r="B566" t="s">
        <v>20</v>
      </c>
      <c r="C566" t="s">
        <v>18</v>
      </c>
      <c r="D566">
        <v>26.63</v>
      </c>
      <c r="E566">
        <v>0.1381</v>
      </c>
      <c r="F566">
        <v>23.198499999999999</v>
      </c>
      <c r="G566">
        <v>3.0800000000000001E-2</v>
      </c>
      <c r="H566">
        <v>18.1069</v>
      </c>
      <c r="I566" t="s">
        <v>25</v>
      </c>
      <c r="J566">
        <v>49.628100000000003</v>
      </c>
      <c r="K566">
        <v>6.59E-2</v>
      </c>
      <c r="L566">
        <v>2.39</v>
      </c>
      <c r="M566" t="s">
        <v>22</v>
      </c>
      <c r="N566" t="s">
        <v>23</v>
      </c>
      <c r="O566" s="3">
        <v>45517.833414351851</v>
      </c>
    </row>
    <row r="567" spans="1:15" x14ac:dyDescent="0.2">
      <c r="A567" t="s">
        <v>53</v>
      </c>
      <c r="B567" t="s">
        <v>20</v>
      </c>
      <c r="C567" t="s">
        <v>18</v>
      </c>
      <c r="D567">
        <v>0.09</v>
      </c>
      <c r="E567">
        <v>4.8999999999999998E-4</v>
      </c>
      <c r="F567">
        <v>9.4799999999999995E-2</v>
      </c>
      <c r="G567">
        <v>8.3000000000000001E-3</v>
      </c>
      <c r="H567">
        <v>6.7100000000000007E-2</v>
      </c>
      <c r="I567" t="s">
        <v>55</v>
      </c>
      <c r="J567">
        <v>0.21729999999999999</v>
      </c>
      <c r="K567">
        <v>1.9E-2</v>
      </c>
      <c r="L567">
        <v>0.01</v>
      </c>
      <c r="M567" t="s">
        <v>56</v>
      </c>
      <c r="N567" t="s">
        <v>31</v>
      </c>
    </row>
    <row r="568" spans="1:15" x14ac:dyDescent="0.2">
      <c r="A568" t="s">
        <v>60</v>
      </c>
      <c r="B568" t="s">
        <v>20</v>
      </c>
      <c r="C568" t="s">
        <v>18</v>
      </c>
      <c r="D568">
        <v>0.12</v>
      </c>
      <c r="E568">
        <v>1E-3</v>
      </c>
      <c r="F568">
        <v>0.1585</v>
      </c>
      <c r="G568">
        <v>7.4999999999999997E-3</v>
      </c>
      <c r="H568">
        <v>0.1084</v>
      </c>
      <c r="I568" t="s">
        <v>61</v>
      </c>
      <c r="J568">
        <v>0.3957</v>
      </c>
      <c r="K568">
        <v>1.8700000000000001E-2</v>
      </c>
      <c r="L568">
        <v>0.01</v>
      </c>
      <c r="M568" t="s">
        <v>62</v>
      </c>
      <c r="N568" t="s">
        <v>31</v>
      </c>
    </row>
    <row r="569" spans="1:15" x14ac:dyDescent="0.2">
      <c r="A569" t="s">
        <v>63</v>
      </c>
      <c r="B569" t="s">
        <v>20</v>
      </c>
      <c r="C569" t="s">
        <v>18</v>
      </c>
      <c r="D569">
        <v>0.04</v>
      </c>
      <c r="E569">
        <v>3.4000000000000002E-4</v>
      </c>
      <c r="F569">
        <v>4.9599999999999998E-2</v>
      </c>
      <c r="G569">
        <v>7.0000000000000001E-3</v>
      </c>
      <c r="H569">
        <v>3.0700000000000002E-2</v>
      </c>
      <c r="J569">
        <v>0</v>
      </c>
      <c r="K569">
        <v>7.0000000000000001E-3</v>
      </c>
      <c r="L569">
        <v>0</v>
      </c>
      <c r="M569" t="s">
        <v>64</v>
      </c>
      <c r="N569" t="s">
        <v>31</v>
      </c>
    </row>
    <row r="570" spans="1:15" x14ac:dyDescent="0.2">
      <c r="A570" t="s">
        <v>45</v>
      </c>
      <c r="B570" t="s">
        <v>20</v>
      </c>
      <c r="C570" t="s">
        <v>18</v>
      </c>
      <c r="D570">
        <v>0.38</v>
      </c>
      <c r="E570">
        <v>3.0300000000000001E-3</v>
      </c>
      <c r="F570">
        <v>0.37180000000000002</v>
      </c>
      <c r="G570">
        <v>8.2000000000000007E-3</v>
      </c>
      <c r="H570">
        <v>0.20849999999999999</v>
      </c>
      <c r="I570" t="s">
        <v>46</v>
      </c>
      <c r="J570">
        <v>0.44790000000000002</v>
      </c>
      <c r="K570">
        <v>9.7999999999999997E-3</v>
      </c>
      <c r="L570">
        <v>0.03</v>
      </c>
      <c r="M570" t="s">
        <v>47</v>
      </c>
      <c r="N570" t="s">
        <v>23</v>
      </c>
      <c r="O570" s="3">
        <v>45567.822025462963</v>
      </c>
    </row>
    <row r="571" spans="1:15" x14ac:dyDescent="0.2">
      <c r="A571" t="s">
        <v>26</v>
      </c>
      <c r="B571" t="s">
        <v>20</v>
      </c>
      <c r="C571" t="s">
        <v>18</v>
      </c>
      <c r="D571">
        <v>8.31</v>
      </c>
      <c r="E571">
        <v>7.1330000000000005E-2</v>
      </c>
      <c r="F571">
        <v>8.2677999999999994</v>
      </c>
      <c r="G571">
        <v>1.9599999999999999E-2</v>
      </c>
      <c r="H571">
        <v>4.5221</v>
      </c>
      <c r="I571" t="s">
        <v>27</v>
      </c>
      <c r="J571">
        <v>11.568099999999999</v>
      </c>
      <c r="K571">
        <v>2.75E-2</v>
      </c>
      <c r="L571">
        <v>0.6</v>
      </c>
      <c r="M571" t="s">
        <v>28</v>
      </c>
      <c r="N571" t="s">
        <v>23</v>
      </c>
      <c r="O571" s="3">
        <v>45517.833564814813</v>
      </c>
    </row>
    <row r="572" spans="1:15" x14ac:dyDescent="0.2">
      <c r="A572" t="s">
        <v>48</v>
      </c>
      <c r="B572" t="s">
        <v>20</v>
      </c>
      <c r="C572" t="s">
        <v>18</v>
      </c>
      <c r="D572">
        <v>1.28</v>
      </c>
      <c r="E572">
        <v>1.2800000000000001E-2</v>
      </c>
      <c r="F572">
        <v>1.5915999999999999</v>
      </c>
      <c r="G572">
        <v>1.35E-2</v>
      </c>
      <c r="H572">
        <v>0.72840000000000005</v>
      </c>
      <c r="I572" t="s">
        <v>49</v>
      </c>
      <c r="J572">
        <v>2.6549</v>
      </c>
      <c r="K572">
        <v>2.2499999999999999E-2</v>
      </c>
      <c r="L572">
        <v>0.1</v>
      </c>
      <c r="M572" t="s">
        <v>48</v>
      </c>
      <c r="N572" t="s">
        <v>31</v>
      </c>
    </row>
    <row r="573" spans="1:15" x14ac:dyDescent="0.2">
      <c r="A573" t="s">
        <v>29</v>
      </c>
      <c r="B573" t="s">
        <v>20</v>
      </c>
      <c r="C573" t="s">
        <v>18</v>
      </c>
      <c r="D573">
        <v>0.11</v>
      </c>
      <c r="E573">
        <v>1.1299999999999999E-3</v>
      </c>
      <c r="F573">
        <v>0.13900000000000001</v>
      </c>
      <c r="G573">
        <v>1.2500000000000001E-2</v>
      </c>
      <c r="H573">
        <v>5.5500000000000001E-2</v>
      </c>
      <c r="I573" t="s">
        <v>30</v>
      </c>
      <c r="J573">
        <v>0.17949999999999999</v>
      </c>
      <c r="K573">
        <v>1.61E-2</v>
      </c>
      <c r="L573">
        <v>0.01</v>
      </c>
      <c r="M573" t="s">
        <v>29</v>
      </c>
      <c r="N573" t="s">
        <v>31</v>
      </c>
    </row>
    <row r="574" spans="1:15" x14ac:dyDescent="0.2">
      <c r="A574" t="s">
        <v>32</v>
      </c>
      <c r="B574" t="s">
        <v>20</v>
      </c>
      <c r="C574" t="s">
        <v>18</v>
      </c>
      <c r="D574">
        <v>8.0299999999999994</v>
      </c>
      <c r="E574">
        <v>7.2999999999999995E-2</v>
      </c>
      <c r="F574">
        <v>8.7614999999999998</v>
      </c>
      <c r="G574">
        <v>3.09E-2</v>
      </c>
      <c r="H574">
        <v>3.4392</v>
      </c>
      <c r="I574" t="s">
        <v>33</v>
      </c>
      <c r="J574">
        <v>11.2715</v>
      </c>
      <c r="K574">
        <v>3.9800000000000002E-2</v>
      </c>
      <c r="L574">
        <v>0.45</v>
      </c>
      <c r="M574" t="s">
        <v>34</v>
      </c>
      <c r="N574" t="s">
        <v>23</v>
      </c>
      <c r="O574" s="3">
        <v>45517.833124999997</v>
      </c>
    </row>
    <row r="575" spans="1:15" x14ac:dyDescent="0.2">
      <c r="A575" t="s">
        <v>37</v>
      </c>
      <c r="F575">
        <v>100.96129999999999</v>
      </c>
      <c r="H575">
        <v>100</v>
      </c>
      <c r="J575">
        <v>100.9117</v>
      </c>
      <c r="L575" t="s">
        <v>146</v>
      </c>
    </row>
    <row r="577" spans="1:15" x14ac:dyDescent="0.2">
      <c r="A577" t="s">
        <v>182</v>
      </c>
    </row>
    <row r="578" spans="1:15" x14ac:dyDescent="0.2">
      <c r="A578" t="s">
        <v>3</v>
      </c>
      <c r="B578" t="s">
        <v>4</v>
      </c>
      <c r="C578" t="s">
        <v>5</v>
      </c>
      <c r="D578" t="s">
        <v>6</v>
      </c>
      <c r="E578" t="s">
        <v>7</v>
      </c>
      <c r="F578" t="s">
        <v>8</v>
      </c>
      <c r="G578" t="s">
        <v>9</v>
      </c>
      <c r="H578" t="s">
        <v>10</v>
      </c>
      <c r="I578" t="s">
        <v>11</v>
      </c>
      <c r="J578" t="s">
        <v>12</v>
      </c>
      <c r="K578" t="s">
        <v>13</v>
      </c>
      <c r="L578" t="s">
        <v>67</v>
      </c>
      <c r="M578" t="s">
        <v>14</v>
      </c>
      <c r="N578" t="s">
        <v>15</v>
      </c>
      <c r="O578" t="s">
        <v>16</v>
      </c>
    </row>
    <row r="579" spans="1:15" x14ac:dyDescent="0.2">
      <c r="A579" t="s">
        <v>17</v>
      </c>
      <c r="C579" t="s">
        <v>18</v>
      </c>
      <c r="F579">
        <v>44.269500000000001</v>
      </c>
      <c r="H579">
        <v>60.678400000000003</v>
      </c>
      <c r="L579">
        <v>8</v>
      </c>
    </row>
    <row r="580" spans="1:15" x14ac:dyDescent="0.2">
      <c r="A580" t="s">
        <v>40</v>
      </c>
      <c r="B580" t="s">
        <v>20</v>
      </c>
      <c r="C580" t="s">
        <v>18</v>
      </c>
      <c r="D580">
        <v>1.37</v>
      </c>
      <c r="E580">
        <v>5.3699999999999998E-3</v>
      </c>
      <c r="F580">
        <v>1.7707999999999999</v>
      </c>
      <c r="G580">
        <v>1.67E-2</v>
      </c>
      <c r="H580">
        <v>1.6891</v>
      </c>
      <c r="I580" t="s">
        <v>41</v>
      </c>
      <c r="J580">
        <v>2.387</v>
      </c>
      <c r="K580">
        <v>2.2499999999999999E-2</v>
      </c>
      <c r="L580">
        <v>0.22</v>
      </c>
      <c r="M580" t="s">
        <v>42</v>
      </c>
      <c r="N580" t="s">
        <v>23</v>
      </c>
      <c r="O580" s="3">
        <v>45565.922175925924</v>
      </c>
    </row>
    <row r="581" spans="1:15" x14ac:dyDescent="0.2">
      <c r="A581" t="s">
        <v>19</v>
      </c>
      <c r="B581" t="s">
        <v>20</v>
      </c>
      <c r="C581" t="s">
        <v>18</v>
      </c>
      <c r="D581">
        <v>3.36</v>
      </c>
      <c r="E581">
        <v>1.9429999999999999E-2</v>
      </c>
      <c r="F581">
        <v>4.4074999999999998</v>
      </c>
      <c r="G581">
        <v>1.7100000000000001E-2</v>
      </c>
      <c r="H581">
        <v>3.9754999999999998</v>
      </c>
      <c r="I581" t="s">
        <v>21</v>
      </c>
      <c r="J581">
        <v>7.3079000000000001</v>
      </c>
      <c r="K581">
        <v>2.8299999999999999E-2</v>
      </c>
      <c r="L581">
        <v>0.52</v>
      </c>
      <c r="M581" t="s">
        <v>22</v>
      </c>
      <c r="N581" t="s">
        <v>23</v>
      </c>
      <c r="O581" s="3">
        <v>45517.833379629628</v>
      </c>
    </row>
    <row r="582" spans="1:15" x14ac:dyDescent="0.2">
      <c r="A582" t="s">
        <v>43</v>
      </c>
      <c r="B582" t="s">
        <v>20</v>
      </c>
      <c r="C582" t="s">
        <v>18</v>
      </c>
      <c r="D582">
        <v>5.77</v>
      </c>
      <c r="E582">
        <v>4.1450000000000001E-2</v>
      </c>
      <c r="F582">
        <v>7.8617999999999997</v>
      </c>
      <c r="G582">
        <v>1.9800000000000002E-2</v>
      </c>
      <c r="H582">
        <v>6.3895</v>
      </c>
      <c r="I582" t="s">
        <v>44</v>
      </c>
      <c r="J582">
        <v>14.8543</v>
      </c>
      <c r="K582">
        <v>3.7400000000000003E-2</v>
      </c>
      <c r="L582">
        <v>0.84</v>
      </c>
      <c r="M582" t="s">
        <v>44</v>
      </c>
      <c r="N582" t="s">
        <v>31</v>
      </c>
    </row>
    <row r="583" spans="1:15" x14ac:dyDescent="0.2">
      <c r="A583" t="s">
        <v>24</v>
      </c>
      <c r="B583" t="s">
        <v>20</v>
      </c>
      <c r="C583" t="s">
        <v>18</v>
      </c>
      <c r="D583">
        <v>26.63</v>
      </c>
      <c r="E583">
        <v>0.1381</v>
      </c>
      <c r="F583">
        <v>23.1999</v>
      </c>
      <c r="G583">
        <v>3.0800000000000001E-2</v>
      </c>
      <c r="H583">
        <v>18.1142</v>
      </c>
      <c r="I583" t="s">
        <v>25</v>
      </c>
      <c r="J583">
        <v>49.6312</v>
      </c>
      <c r="K583">
        <v>6.59E-2</v>
      </c>
      <c r="L583">
        <v>2.39</v>
      </c>
      <c r="M583" t="s">
        <v>22</v>
      </c>
      <c r="N583" t="s">
        <v>23</v>
      </c>
      <c r="O583" s="3">
        <v>45517.833414351851</v>
      </c>
    </row>
    <row r="584" spans="1:15" x14ac:dyDescent="0.2">
      <c r="A584" t="s">
        <v>53</v>
      </c>
      <c r="B584" t="s">
        <v>20</v>
      </c>
      <c r="C584" t="s">
        <v>18</v>
      </c>
      <c r="D584">
        <v>0.09</v>
      </c>
      <c r="E584">
        <v>4.8999999999999998E-4</v>
      </c>
      <c r="F584">
        <v>9.4799999999999995E-2</v>
      </c>
      <c r="G584">
        <v>8.3000000000000001E-3</v>
      </c>
      <c r="H584">
        <v>6.7100000000000007E-2</v>
      </c>
      <c r="I584" t="s">
        <v>55</v>
      </c>
      <c r="J584">
        <v>0.2172</v>
      </c>
      <c r="K584">
        <v>1.9E-2</v>
      </c>
      <c r="L584">
        <v>0.01</v>
      </c>
      <c r="M584" t="s">
        <v>56</v>
      </c>
      <c r="N584" t="s">
        <v>31</v>
      </c>
    </row>
    <row r="585" spans="1:15" x14ac:dyDescent="0.2">
      <c r="A585" t="s">
        <v>60</v>
      </c>
      <c r="B585" t="s">
        <v>101</v>
      </c>
      <c r="C585" t="s">
        <v>102</v>
      </c>
      <c r="D585">
        <v>0.13</v>
      </c>
      <c r="E585">
        <v>9.7000000000000005E-4</v>
      </c>
      <c r="F585">
        <v>0.14480000000000001</v>
      </c>
      <c r="G585">
        <v>3.2000000000000002E-3</v>
      </c>
      <c r="H585">
        <v>9.9000000000000005E-2</v>
      </c>
      <c r="I585" t="s">
        <v>61</v>
      </c>
      <c r="J585">
        <v>0.36159999999999998</v>
      </c>
      <c r="K585">
        <v>8.0999999999999996E-3</v>
      </c>
      <c r="L585">
        <v>0.01</v>
      </c>
      <c r="M585" t="s">
        <v>127</v>
      </c>
      <c r="N585" t="s">
        <v>23</v>
      </c>
      <c r="O585" s="3">
        <v>45594.41269675926</v>
      </c>
    </row>
    <row r="586" spans="1:15" x14ac:dyDescent="0.2">
      <c r="A586" t="s">
        <v>63</v>
      </c>
      <c r="B586" t="s">
        <v>20</v>
      </c>
      <c r="C586" t="s">
        <v>18</v>
      </c>
      <c r="D586">
        <v>0.04</v>
      </c>
      <c r="E586">
        <v>3.4000000000000002E-4</v>
      </c>
      <c r="F586">
        <v>4.9599999999999998E-2</v>
      </c>
      <c r="G586">
        <v>7.0000000000000001E-3</v>
      </c>
      <c r="H586">
        <v>3.0700000000000002E-2</v>
      </c>
      <c r="J586">
        <v>0</v>
      </c>
      <c r="K586">
        <v>7.0000000000000001E-3</v>
      </c>
      <c r="L586">
        <v>0</v>
      </c>
      <c r="M586" t="s">
        <v>64</v>
      </c>
      <c r="N586" t="s">
        <v>31</v>
      </c>
    </row>
    <row r="587" spans="1:15" x14ac:dyDescent="0.2">
      <c r="A587" t="s">
        <v>45</v>
      </c>
      <c r="B587" t="s">
        <v>20</v>
      </c>
      <c r="C587" t="s">
        <v>18</v>
      </c>
      <c r="D587">
        <v>0.38</v>
      </c>
      <c r="E587">
        <v>3.0300000000000001E-3</v>
      </c>
      <c r="F587">
        <v>0.37180000000000002</v>
      </c>
      <c r="G587">
        <v>8.2000000000000007E-3</v>
      </c>
      <c r="H587">
        <v>0.20849999999999999</v>
      </c>
      <c r="I587" t="s">
        <v>46</v>
      </c>
      <c r="J587">
        <v>0.44790000000000002</v>
      </c>
      <c r="K587">
        <v>9.7999999999999997E-3</v>
      </c>
      <c r="L587">
        <v>0.03</v>
      </c>
      <c r="M587" t="s">
        <v>47</v>
      </c>
      <c r="N587" t="s">
        <v>23</v>
      </c>
      <c r="O587" s="3">
        <v>45567.822025462963</v>
      </c>
    </row>
    <row r="588" spans="1:15" x14ac:dyDescent="0.2">
      <c r="A588" t="s">
        <v>26</v>
      </c>
      <c r="B588" t="s">
        <v>20</v>
      </c>
      <c r="C588" t="s">
        <v>18</v>
      </c>
      <c r="D588">
        <v>8.31</v>
      </c>
      <c r="E588">
        <v>7.1330000000000005E-2</v>
      </c>
      <c r="F588">
        <v>8.2675000000000001</v>
      </c>
      <c r="G588">
        <v>1.9599999999999999E-2</v>
      </c>
      <c r="H588">
        <v>4.5235000000000003</v>
      </c>
      <c r="I588" t="s">
        <v>27</v>
      </c>
      <c r="J588">
        <v>11.5677</v>
      </c>
      <c r="K588">
        <v>2.75E-2</v>
      </c>
      <c r="L588">
        <v>0.6</v>
      </c>
      <c r="M588" t="s">
        <v>28</v>
      </c>
      <c r="N588" t="s">
        <v>23</v>
      </c>
      <c r="O588" s="3">
        <v>45517.833564814813</v>
      </c>
    </row>
    <row r="589" spans="1:15" x14ac:dyDescent="0.2">
      <c r="A589" t="s">
        <v>48</v>
      </c>
      <c r="B589" t="s">
        <v>20</v>
      </c>
      <c r="C589" t="s">
        <v>18</v>
      </c>
      <c r="D589">
        <v>1.28</v>
      </c>
      <c r="E589">
        <v>1.2800000000000001E-2</v>
      </c>
      <c r="F589">
        <v>1.5915999999999999</v>
      </c>
      <c r="G589">
        <v>1.35E-2</v>
      </c>
      <c r="H589">
        <v>0.72870000000000001</v>
      </c>
      <c r="I589" t="s">
        <v>49</v>
      </c>
      <c r="J589">
        <v>2.6547999999999998</v>
      </c>
      <c r="K589">
        <v>2.2499999999999999E-2</v>
      </c>
      <c r="L589">
        <v>0.1</v>
      </c>
      <c r="M589" t="s">
        <v>48</v>
      </c>
      <c r="N589" t="s">
        <v>31</v>
      </c>
    </row>
    <row r="590" spans="1:15" x14ac:dyDescent="0.2">
      <c r="A590" t="s">
        <v>29</v>
      </c>
      <c r="B590" t="s">
        <v>20</v>
      </c>
      <c r="C590" t="s">
        <v>18</v>
      </c>
      <c r="D590">
        <v>0.11</v>
      </c>
      <c r="E590">
        <v>1.1299999999999999E-3</v>
      </c>
      <c r="F590">
        <v>0.13900000000000001</v>
      </c>
      <c r="G590">
        <v>1.2500000000000001E-2</v>
      </c>
      <c r="H590">
        <v>5.5500000000000001E-2</v>
      </c>
      <c r="I590" t="s">
        <v>30</v>
      </c>
      <c r="J590">
        <v>0.1794</v>
      </c>
      <c r="K590">
        <v>1.61E-2</v>
      </c>
      <c r="L590">
        <v>0.01</v>
      </c>
      <c r="M590" t="s">
        <v>29</v>
      </c>
      <c r="N590" t="s">
        <v>31</v>
      </c>
    </row>
    <row r="591" spans="1:15" x14ac:dyDescent="0.2">
      <c r="A591" t="s">
        <v>32</v>
      </c>
      <c r="B591" t="s">
        <v>20</v>
      </c>
      <c r="C591" t="s">
        <v>18</v>
      </c>
      <c r="D591">
        <v>8.0299999999999994</v>
      </c>
      <c r="E591">
        <v>7.2999999999999995E-2</v>
      </c>
      <c r="F591">
        <v>8.7614000000000001</v>
      </c>
      <c r="G591">
        <v>3.09E-2</v>
      </c>
      <c r="H591">
        <v>3.4403000000000001</v>
      </c>
      <c r="I591" t="s">
        <v>33</v>
      </c>
      <c r="J591">
        <v>11.2714</v>
      </c>
      <c r="K591">
        <v>3.9800000000000002E-2</v>
      </c>
      <c r="L591">
        <v>0.45</v>
      </c>
      <c r="M591" t="s">
        <v>34</v>
      </c>
      <c r="N591" t="s">
        <v>23</v>
      </c>
      <c r="O591" s="3">
        <v>45517.833124999997</v>
      </c>
    </row>
    <row r="592" spans="1:15" x14ac:dyDescent="0.2">
      <c r="A592" t="s">
        <v>37</v>
      </c>
      <c r="F592">
        <v>100.9301</v>
      </c>
      <c r="H592">
        <v>100</v>
      </c>
      <c r="J592">
        <v>100.8805</v>
      </c>
      <c r="L592" t="s">
        <v>146</v>
      </c>
    </row>
    <row r="596" spans="1:15" x14ac:dyDescent="0.2">
      <c r="A596" t="s">
        <v>171</v>
      </c>
    </row>
    <row r="597" spans="1:15" x14ac:dyDescent="0.2">
      <c r="A597" t="s">
        <v>3</v>
      </c>
      <c r="B597" t="s">
        <v>4</v>
      </c>
      <c r="C597" t="s">
        <v>5</v>
      </c>
      <c r="D597" t="s">
        <v>6</v>
      </c>
      <c r="E597" t="s">
        <v>7</v>
      </c>
      <c r="F597" t="s">
        <v>8</v>
      </c>
      <c r="G597" t="s">
        <v>9</v>
      </c>
      <c r="H597" t="s">
        <v>10</v>
      </c>
      <c r="I597" t="s">
        <v>11</v>
      </c>
      <c r="J597" t="s">
        <v>12</v>
      </c>
      <c r="K597" t="s">
        <v>13</v>
      </c>
      <c r="L597" t="s">
        <v>67</v>
      </c>
      <c r="M597" t="s">
        <v>14</v>
      </c>
      <c r="N597" t="s">
        <v>15</v>
      </c>
      <c r="O597" t="s">
        <v>16</v>
      </c>
    </row>
    <row r="598" spans="1:15" x14ac:dyDescent="0.2">
      <c r="A598" t="s">
        <v>17</v>
      </c>
      <c r="C598" t="s">
        <v>18</v>
      </c>
      <c r="F598">
        <v>43.630200000000002</v>
      </c>
      <c r="H598">
        <v>60.680199999999999</v>
      </c>
      <c r="L598">
        <v>8</v>
      </c>
    </row>
    <row r="599" spans="1:15" x14ac:dyDescent="0.2">
      <c r="A599" t="s">
        <v>40</v>
      </c>
      <c r="B599" t="s">
        <v>20</v>
      </c>
      <c r="C599" t="s">
        <v>18</v>
      </c>
      <c r="D599">
        <v>1.34</v>
      </c>
      <c r="E599">
        <v>5.2700000000000004E-3</v>
      </c>
      <c r="F599">
        <v>1.7461</v>
      </c>
      <c r="G599">
        <v>1.66E-2</v>
      </c>
      <c r="H599">
        <v>1.69</v>
      </c>
      <c r="I599" t="s">
        <v>41</v>
      </c>
      <c r="J599">
        <v>2.3536999999999999</v>
      </c>
      <c r="K599">
        <v>2.24E-2</v>
      </c>
      <c r="L599">
        <v>0.22</v>
      </c>
      <c r="M599" t="s">
        <v>42</v>
      </c>
      <c r="N599" t="s">
        <v>23</v>
      </c>
      <c r="O599" s="3">
        <v>45565.922175925924</v>
      </c>
    </row>
    <row r="600" spans="1:15" x14ac:dyDescent="0.2">
      <c r="A600" t="s">
        <v>19</v>
      </c>
      <c r="B600" t="s">
        <v>20</v>
      </c>
      <c r="C600" t="s">
        <v>18</v>
      </c>
      <c r="D600">
        <v>3.31</v>
      </c>
      <c r="E600">
        <v>1.916E-2</v>
      </c>
      <c r="F600">
        <v>4.3609</v>
      </c>
      <c r="G600">
        <v>1.7000000000000001E-2</v>
      </c>
      <c r="H600">
        <v>3.9912999999999998</v>
      </c>
      <c r="I600" t="s">
        <v>21</v>
      </c>
      <c r="J600">
        <v>7.2306999999999997</v>
      </c>
      <c r="K600">
        <v>2.8199999999999999E-2</v>
      </c>
      <c r="L600">
        <v>0.53</v>
      </c>
      <c r="M600" t="s">
        <v>22</v>
      </c>
      <c r="N600" t="s">
        <v>23</v>
      </c>
      <c r="O600" s="3">
        <v>45517.833379629628</v>
      </c>
    </row>
    <row r="601" spans="1:15" x14ac:dyDescent="0.2">
      <c r="A601" t="s">
        <v>43</v>
      </c>
      <c r="B601" t="s">
        <v>20</v>
      </c>
      <c r="C601" t="s">
        <v>18</v>
      </c>
      <c r="D601">
        <v>5.41</v>
      </c>
      <c r="E601">
        <v>3.8879999999999998E-2</v>
      </c>
      <c r="F601">
        <v>7.3944999999999999</v>
      </c>
      <c r="G601">
        <v>1.9300000000000001E-2</v>
      </c>
      <c r="H601">
        <v>6.0979999999999999</v>
      </c>
      <c r="I601" t="s">
        <v>44</v>
      </c>
      <c r="J601">
        <v>13.971399999999999</v>
      </c>
      <c r="K601">
        <v>3.6499999999999998E-2</v>
      </c>
      <c r="L601">
        <v>0.8</v>
      </c>
      <c r="M601" t="s">
        <v>44</v>
      </c>
      <c r="N601" t="s">
        <v>31</v>
      </c>
    </row>
    <row r="602" spans="1:15" x14ac:dyDescent="0.2">
      <c r="A602" t="s">
        <v>24</v>
      </c>
      <c r="B602" t="s">
        <v>20</v>
      </c>
      <c r="C602" t="s">
        <v>18</v>
      </c>
      <c r="D602">
        <v>26.49</v>
      </c>
      <c r="E602">
        <v>0.13739000000000001</v>
      </c>
      <c r="F602">
        <v>23.005500000000001</v>
      </c>
      <c r="G602">
        <v>3.0599999999999999E-2</v>
      </c>
      <c r="H602">
        <v>18.226099999999999</v>
      </c>
      <c r="I602" t="s">
        <v>25</v>
      </c>
      <c r="J602">
        <v>49.215299999999999</v>
      </c>
      <c r="K602">
        <v>6.5500000000000003E-2</v>
      </c>
      <c r="L602">
        <v>2.4</v>
      </c>
      <c r="M602" t="s">
        <v>22</v>
      </c>
      <c r="N602" t="s">
        <v>23</v>
      </c>
      <c r="O602" s="3">
        <v>45517.833414351851</v>
      </c>
    </row>
    <row r="603" spans="1:15" x14ac:dyDescent="0.2">
      <c r="A603" t="s">
        <v>53</v>
      </c>
      <c r="B603" t="s">
        <v>20</v>
      </c>
      <c r="C603" t="s">
        <v>18</v>
      </c>
      <c r="D603">
        <v>0.08</v>
      </c>
      <c r="E603">
        <v>4.6999999999999999E-4</v>
      </c>
      <c r="F603">
        <v>8.9899999999999994E-2</v>
      </c>
      <c r="G603">
        <v>8.2000000000000007E-3</v>
      </c>
      <c r="H603">
        <v>6.4600000000000005E-2</v>
      </c>
      <c r="I603" t="s">
        <v>55</v>
      </c>
      <c r="J603">
        <v>0.20599999999999999</v>
      </c>
      <c r="K603">
        <v>1.8800000000000001E-2</v>
      </c>
      <c r="L603">
        <v>0.01</v>
      </c>
      <c r="M603" t="s">
        <v>56</v>
      </c>
      <c r="N603" t="s">
        <v>31</v>
      </c>
    </row>
    <row r="604" spans="1:15" x14ac:dyDescent="0.2">
      <c r="A604" t="s">
        <v>60</v>
      </c>
      <c r="B604" t="s">
        <v>20</v>
      </c>
      <c r="C604" t="s">
        <v>18</v>
      </c>
      <c r="D604">
        <v>0.12</v>
      </c>
      <c r="E604">
        <v>1.01E-3</v>
      </c>
      <c r="F604">
        <v>0.15909999999999999</v>
      </c>
      <c r="G604">
        <v>7.4000000000000003E-3</v>
      </c>
      <c r="H604">
        <v>0.1104</v>
      </c>
      <c r="I604" t="s">
        <v>61</v>
      </c>
      <c r="J604">
        <v>0.39729999999999999</v>
      </c>
      <c r="K604">
        <v>1.8599999999999998E-2</v>
      </c>
      <c r="L604">
        <v>0.01</v>
      </c>
      <c r="M604" t="s">
        <v>62</v>
      </c>
      <c r="N604" t="s">
        <v>31</v>
      </c>
    </row>
    <row r="605" spans="1:15" x14ac:dyDescent="0.2">
      <c r="A605" t="s">
        <v>63</v>
      </c>
      <c r="B605" t="s">
        <v>20</v>
      </c>
      <c r="C605" t="s">
        <v>18</v>
      </c>
      <c r="D605">
        <v>0.03</v>
      </c>
      <c r="E605">
        <v>3.1E-4</v>
      </c>
      <c r="F605">
        <v>4.4299999999999999E-2</v>
      </c>
      <c r="G605">
        <v>6.8999999999999999E-3</v>
      </c>
      <c r="H605">
        <v>2.7799999999999998E-2</v>
      </c>
      <c r="J605">
        <v>0</v>
      </c>
      <c r="K605">
        <v>6.8999999999999999E-3</v>
      </c>
      <c r="L605">
        <v>0</v>
      </c>
      <c r="M605" t="s">
        <v>64</v>
      </c>
      <c r="N605" t="s">
        <v>31</v>
      </c>
    </row>
    <row r="606" spans="1:15" x14ac:dyDescent="0.2">
      <c r="A606" t="s">
        <v>45</v>
      </c>
      <c r="B606" t="s">
        <v>20</v>
      </c>
      <c r="C606" t="s">
        <v>18</v>
      </c>
      <c r="D606">
        <v>0.37</v>
      </c>
      <c r="E606">
        <v>2.98E-3</v>
      </c>
      <c r="F606">
        <v>0.36480000000000001</v>
      </c>
      <c r="G606">
        <v>8.0999999999999996E-3</v>
      </c>
      <c r="H606">
        <v>0.20760000000000001</v>
      </c>
      <c r="I606" t="s">
        <v>46</v>
      </c>
      <c r="J606">
        <v>0.43940000000000001</v>
      </c>
      <c r="K606">
        <v>9.7999999999999997E-3</v>
      </c>
      <c r="L606">
        <v>0.03</v>
      </c>
      <c r="M606" t="s">
        <v>47</v>
      </c>
      <c r="N606" t="s">
        <v>23</v>
      </c>
      <c r="O606" s="3">
        <v>45567.822025462963</v>
      </c>
    </row>
    <row r="607" spans="1:15" x14ac:dyDescent="0.2">
      <c r="A607" t="s">
        <v>26</v>
      </c>
      <c r="B607" t="s">
        <v>20</v>
      </c>
      <c r="C607" t="s">
        <v>18</v>
      </c>
      <c r="D607">
        <v>8.3000000000000007</v>
      </c>
      <c r="E607">
        <v>7.1209999999999996E-2</v>
      </c>
      <c r="F607">
        <v>8.2492000000000001</v>
      </c>
      <c r="G607">
        <v>1.9599999999999999E-2</v>
      </c>
      <c r="H607">
        <v>4.5796999999999999</v>
      </c>
      <c r="I607" t="s">
        <v>27</v>
      </c>
      <c r="J607">
        <v>11.5421</v>
      </c>
      <c r="K607">
        <v>2.7400000000000001E-2</v>
      </c>
      <c r="L607">
        <v>0.6</v>
      </c>
      <c r="M607" t="s">
        <v>28</v>
      </c>
      <c r="N607" t="s">
        <v>23</v>
      </c>
      <c r="O607" s="3">
        <v>45517.833564814813</v>
      </c>
    </row>
    <row r="608" spans="1:15" x14ac:dyDescent="0.2">
      <c r="A608" t="s">
        <v>48</v>
      </c>
      <c r="B608" t="s">
        <v>20</v>
      </c>
      <c r="C608" t="s">
        <v>18</v>
      </c>
      <c r="D608">
        <v>1.27</v>
      </c>
      <c r="E608">
        <v>1.2699999999999999E-2</v>
      </c>
      <c r="F608">
        <v>1.5799000000000001</v>
      </c>
      <c r="G608">
        <v>1.35E-2</v>
      </c>
      <c r="H608">
        <v>0.7339</v>
      </c>
      <c r="I608" t="s">
        <v>49</v>
      </c>
      <c r="J608">
        <v>2.6353</v>
      </c>
      <c r="K608">
        <v>2.2499999999999999E-2</v>
      </c>
      <c r="L608">
        <v>0.1</v>
      </c>
      <c r="M608" t="s">
        <v>48</v>
      </c>
      <c r="N608" t="s">
        <v>31</v>
      </c>
    </row>
    <row r="609" spans="1:15" x14ac:dyDescent="0.2">
      <c r="A609" t="s">
        <v>54</v>
      </c>
      <c r="B609" t="s">
        <v>20</v>
      </c>
      <c r="C609" t="s">
        <v>18</v>
      </c>
      <c r="D609">
        <v>0.04</v>
      </c>
      <c r="E609">
        <v>4.0000000000000002E-4</v>
      </c>
      <c r="F609">
        <v>4.8099999999999997E-2</v>
      </c>
      <c r="G609">
        <v>1.0500000000000001E-2</v>
      </c>
      <c r="H609">
        <v>2.06E-2</v>
      </c>
      <c r="I609" t="s">
        <v>57</v>
      </c>
      <c r="J609">
        <v>7.0300000000000001E-2</v>
      </c>
      <c r="K609">
        <v>1.5299999999999999E-2</v>
      </c>
      <c r="L609">
        <v>0</v>
      </c>
      <c r="M609" t="s">
        <v>54</v>
      </c>
      <c r="N609" t="s">
        <v>31</v>
      </c>
    </row>
    <row r="610" spans="1:15" x14ac:dyDescent="0.2">
      <c r="A610" t="s">
        <v>29</v>
      </c>
      <c r="B610" t="s">
        <v>20</v>
      </c>
      <c r="C610" t="s">
        <v>18</v>
      </c>
      <c r="D610">
        <v>0.12</v>
      </c>
      <c r="E610">
        <v>1.1900000000000001E-3</v>
      </c>
      <c r="F610">
        <v>0.14649999999999999</v>
      </c>
      <c r="G610">
        <v>1.24E-2</v>
      </c>
      <c r="H610">
        <v>5.9299999999999999E-2</v>
      </c>
      <c r="I610" t="s">
        <v>30</v>
      </c>
      <c r="J610">
        <v>0.18920000000000001</v>
      </c>
      <c r="K610">
        <v>1.6E-2</v>
      </c>
      <c r="L610">
        <v>0.01</v>
      </c>
      <c r="M610" t="s">
        <v>29</v>
      </c>
      <c r="N610" t="s">
        <v>31</v>
      </c>
    </row>
    <row r="611" spans="1:15" x14ac:dyDescent="0.2">
      <c r="A611" t="s">
        <v>32</v>
      </c>
      <c r="B611" t="s">
        <v>20</v>
      </c>
      <c r="C611" t="s">
        <v>18</v>
      </c>
      <c r="D611">
        <v>8.08</v>
      </c>
      <c r="E611">
        <v>7.3419999999999999E-2</v>
      </c>
      <c r="F611">
        <v>8.8109999999999999</v>
      </c>
      <c r="G611">
        <v>3.09E-2</v>
      </c>
      <c r="H611">
        <v>3.5106000000000002</v>
      </c>
      <c r="I611" t="s">
        <v>33</v>
      </c>
      <c r="J611">
        <v>11.3352</v>
      </c>
      <c r="K611">
        <v>3.9800000000000002E-2</v>
      </c>
      <c r="L611">
        <v>0.46</v>
      </c>
      <c r="M611" t="s">
        <v>34</v>
      </c>
      <c r="N611" t="s">
        <v>23</v>
      </c>
      <c r="O611" s="3">
        <v>45517.833124999997</v>
      </c>
    </row>
    <row r="612" spans="1:15" x14ac:dyDescent="0.2">
      <c r="A612" t="s">
        <v>37</v>
      </c>
      <c r="F612">
        <v>99.63</v>
      </c>
      <c r="H612">
        <v>100</v>
      </c>
      <c r="J612">
        <v>99.585700000000003</v>
      </c>
      <c r="L612" t="s">
        <v>146</v>
      </c>
    </row>
    <row r="614" spans="1:15" x14ac:dyDescent="0.2">
      <c r="A614" t="s">
        <v>183</v>
      </c>
    </row>
    <row r="615" spans="1:15" x14ac:dyDescent="0.2">
      <c r="A615" t="s">
        <v>3</v>
      </c>
      <c r="B615" t="s">
        <v>4</v>
      </c>
      <c r="C615" t="s">
        <v>5</v>
      </c>
      <c r="D615" t="s">
        <v>6</v>
      </c>
      <c r="E615" t="s">
        <v>7</v>
      </c>
      <c r="F615" t="s">
        <v>8</v>
      </c>
      <c r="G615" t="s">
        <v>9</v>
      </c>
      <c r="H615" t="s">
        <v>10</v>
      </c>
      <c r="I615" t="s">
        <v>11</v>
      </c>
      <c r="J615" t="s">
        <v>12</v>
      </c>
      <c r="K615" t="s">
        <v>13</v>
      </c>
      <c r="L615" t="s">
        <v>67</v>
      </c>
      <c r="M615" t="s">
        <v>14</v>
      </c>
      <c r="N615" t="s">
        <v>15</v>
      </c>
      <c r="O615" t="s">
        <v>16</v>
      </c>
    </row>
    <row r="616" spans="1:15" x14ac:dyDescent="0.2">
      <c r="A616" t="s">
        <v>17</v>
      </c>
      <c r="C616" t="s">
        <v>18</v>
      </c>
      <c r="F616">
        <v>43.610700000000001</v>
      </c>
      <c r="H616">
        <v>60.674700000000001</v>
      </c>
      <c r="L616">
        <v>8</v>
      </c>
    </row>
    <row r="617" spans="1:15" x14ac:dyDescent="0.2">
      <c r="A617" t="s">
        <v>40</v>
      </c>
      <c r="B617" t="s">
        <v>20</v>
      </c>
      <c r="C617" t="s">
        <v>18</v>
      </c>
      <c r="D617">
        <v>1.34</v>
      </c>
      <c r="E617">
        <v>5.2700000000000004E-3</v>
      </c>
      <c r="F617">
        <v>1.7461</v>
      </c>
      <c r="G617">
        <v>1.66E-2</v>
      </c>
      <c r="H617">
        <v>1.6906000000000001</v>
      </c>
      <c r="I617" t="s">
        <v>41</v>
      </c>
      <c r="J617">
        <v>2.3536999999999999</v>
      </c>
      <c r="K617">
        <v>2.24E-2</v>
      </c>
      <c r="L617">
        <v>0.22</v>
      </c>
      <c r="M617" t="s">
        <v>42</v>
      </c>
      <c r="N617" t="s">
        <v>23</v>
      </c>
      <c r="O617" s="3">
        <v>45565.922175925924</v>
      </c>
    </row>
    <row r="618" spans="1:15" x14ac:dyDescent="0.2">
      <c r="A618" t="s">
        <v>19</v>
      </c>
      <c r="B618" t="s">
        <v>20</v>
      </c>
      <c r="C618" t="s">
        <v>18</v>
      </c>
      <c r="D618">
        <v>3.31</v>
      </c>
      <c r="E618">
        <v>1.916E-2</v>
      </c>
      <c r="F618">
        <v>4.3609999999999998</v>
      </c>
      <c r="G618">
        <v>1.7000000000000001E-2</v>
      </c>
      <c r="H618">
        <v>3.9927000000000001</v>
      </c>
      <c r="I618" t="s">
        <v>21</v>
      </c>
      <c r="J618">
        <v>7.2308000000000003</v>
      </c>
      <c r="K618">
        <v>2.8199999999999999E-2</v>
      </c>
      <c r="L618">
        <v>0.53</v>
      </c>
      <c r="M618" t="s">
        <v>22</v>
      </c>
      <c r="N618" t="s">
        <v>23</v>
      </c>
      <c r="O618" s="3">
        <v>45517.833379629628</v>
      </c>
    </row>
    <row r="619" spans="1:15" x14ac:dyDescent="0.2">
      <c r="A619" t="s">
        <v>43</v>
      </c>
      <c r="B619" t="s">
        <v>20</v>
      </c>
      <c r="C619" t="s">
        <v>18</v>
      </c>
      <c r="D619">
        <v>5.41</v>
      </c>
      <c r="E619">
        <v>3.8879999999999998E-2</v>
      </c>
      <c r="F619">
        <v>7.3948</v>
      </c>
      <c r="G619">
        <v>1.9300000000000001E-2</v>
      </c>
      <c r="H619">
        <v>6.1003999999999996</v>
      </c>
      <c r="I619" t="s">
        <v>44</v>
      </c>
      <c r="J619">
        <v>13.9718</v>
      </c>
      <c r="K619">
        <v>3.6499999999999998E-2</v>
      </c>
      <c r="L619">
        <v>0.8</v>
      </c>
      <c r="M619" t="s">
        <v>44</v>
      </c>
      <c r="N619" t="s">
        <v>31</v>
      </c>
    </row>
    <row r="620" spans="1:15" x14ac:dyDescent="0.2">
      <c r="A620" t="s">
        <v>24</v>
      </c>
      <c r="B620" t="s">
        <v>20</v>
      </c>
      <c r="C620" t="s">
        <v>18</v>
      </c>
      <c r="D620">
        <v>26.49</v>
      </c>
      <c r="E620">
        <v>0.13739000000000001</v>
      </c>
      <c r="F620">
        <v>23.006900000000002</v>
      </c>
      <c r="G620">
        <v>3.0599999999999999E-2</v>
      </c>
      <c r="H620">
        <v>18.233699999999999</v>
      </c>
      <c r="I620" t="s">
        <v>25</v>
      </c>
      <c r="J620">
        <v>49.218299999999999</v>
      </c>
      <c r="K620">
        <v>6.5500000000000003E-2</v>
      </c>
      <c r="L620">
        <v>2.4</v>
      </c>
      <c r="M620" t="s">
        <v>22</v>
      </c>
      <c r="N620" t="s">
        <v>23</v>
      </c>
      <c r="O620" s="3">
        <v>45517.833414351851</v>
      </c>
    </row>
    <row r="621" spans="1:15" x14ac:dyDescent="0.2">
      <c r="A621" t="s">
        <v>53</v>
      </c>
      <c r="B621" t="s">
        <v>20</v>
      </c>
      <c r="C621" t="s">
        <v>18</v>
      </c>
      <c r="D621">
        <v>0.08</v>
      </c>
      <c r="E621">
        <v>4.6999999999999999E-4</v>
      </c>
      <c r="F621">
        <v>8.9899999999999994E-2</v>
      </c>
      <c r="G621">
        <v>8.2000000000000007E-3</v>
      </c>
      <c r="H621">
        <v>6.4600000000000005E-2</v>
      </c>
      <c r="I621" t="s">
        <v>55</v>
      </c>
      <c r="J621">
        <v>0.2059</v>
      </c>
      <c r="K621">
        <v>1.8800000000000001E-2</v>
      </c>
      <c r="L621">
        <v>0.01</v>
      </c>
      <c r="M621" t="s">
        <v>56</v>
      </c>
      <c r="N621" t="s">
        <v>31</v>
      </c>
    </row>
    <row r="622" spans="1:15" x14ac:dyDescent="0.2">
      <c r="A622" t="s">
        <v>60</v>
      </c>
      <c r="B622" t="s">
        <v>101</v>
      </c>
      <c r="C622" t="s">
        <v>102</v>
      </c>
      <c r="D622">
        <v>0.13</v>
      </c>
      <c r="E622">
        <v>9.7000000000000005E-4</v>
      </c>
      <c r="F622">
        <v>0.1449</v>
      </c>
      <c r="G622">
        <v>3.3E-3</v>
      </c>
      <c r="H622">
        <v>0.10059999999999999</v>
      </c>
      <c r="I622" t="s">
        <v>61</v>
      </c>
      <c r="J622">
        <v>0.36180000000000001</v>
      </c>
      <c r="K622">
        <v>8.2000000000000007E-3</v>
      </c>
      <c r="L622">
        <v>0.01</v>
      </c>
      <c r="M622" t="s">
        <v>127</v>
      </c>
      <c r="N622" t="s">
        <v>23</v>
      </c>
      <c r="O622" s="3">
        <v>45594.41269675926</v>
      </c>
    </row>
    <row r="623" spans="1:15" x14ac:dyDescent="0.2">
      <c r="A623" t="s">
        <v>63</v>
      </c>
      <c r="B623" t="s">
        <v>20</v>
      </c>
      <c r="C623" t="s">
        <v>18</v>
      </c>
      <c r="D623">
        <v>0.04</v>
      </c>
      <c r="E623">
        <v>3.1E-4</v>
      </c>
      <c r="F623">
        <v>4.4400000000000002E-2</v>
      </c>
      <c r="G623">
        <v>6.8999999999999999E-3</v>
      </c>
      <c r="H623">
        <v>2.7900000000000001E-2</v>
      </c>
      <c r="J623">
        <v>0</v>
      </c>
      <c r="K623">
        <v>6.8999999999999999E-3</v>
      </c>
      <c r="L623">
        <v>0</v>
      </c>
      <c r="M623" t="s">
        <v>64</v>
      </c>
      <c r="N623" t="s">
        <v>31</v>
      </c>
    </row>
    <row r="624" spans="1:15" x14ac:dyDescent="0.2">
      <c r="A624" t="s">
        <v>45</v>
      </c>
      <c r="B624" t="s">
        <v>20</v>
      </c>
      <c r="C624" t="s">
        <v>18</v>
      </c>
      <c r="D624">
        <v>0.37</v>
      </c>
      <c r="E624">
        <v>2.98E-3</v>
      </c>
      <c r="F624">
        <v>0.36480000000000001</v>
      </c>
      <c r="G624">
        <v>8.0999999999999996E-3</v>
      </c>
      <c r="H624">
        <v>0.2077</v>
      </c>
      <c r="I624" t="s">
        <v>46</v>
      </c>
      <c r="J624">
        <v>0.4395</v>
      </c>
      <c r="K624">
        <v>9.7999999999999997E-3</v>
      </c>
      <c r="L624">
        <v>0.03</v>
      </c>
      <c r="M624" t="s">
        <v>47</v>
      </c>
      <c r="N624" t="s">
        <v>23</v>
      </c>
      <c r="O624" s="3">
        <v>45567.822025462963</v>
      </c>
    </row>
    <row r="625" spans="1:15" x14ac:dyDescent="0.2">
      <c r="A625" t="s">
        <v>26</v>
      </c>
      <c r="B625" t="s">
        <v>20</v>
      </c>
      <c r="C625" t="s">
        <v>18</v>
      </c>
      <c r="D625">
        <v>8.3000000000000007</v>
      </c>
      <c r="E625">
        <v>7.1209999999999996E-2</v>
      </c>
      <c r="F625">
        <v>8.2490000000000006</v>
      </c>
      <c r="G625">
        <v>1.9599999999999999E-2</v>
      </c>
      <c r="H625">
        <v>4.5811999999999999</v>
      </c>
      <c r="I625" t="s">
        <v>27</v>
      </c>
      <c r="J625">
        <v>11.5418</v>
      </c>
      <c r="K625">
        <v>2.7400000000000001E-2</v>
      </c>
      <c r="L625">
        <v>0.6</v>
      </c>
      <c r="M625" t="s">
        <v>28</v>
      </c>
      <c r="N625" t="s">
        <v>23</v>
      </c>
      <c r="O625" s="3">
        <v>45517.833564814813</v>
      </c>
    </row>
    <row r="626" spans="1:15" x14ac:dyDescent="0.2">
      <c r="A626" t="s">
        <v>48</v>
      </c>
      <c r="B626" t="s">
        <v>20</v>
      </c>
      <c r="C626" t="s">
        <v>18</v>
      </c>
      <c r="D626">
        <v>1.27</v>
      </c>
      <c r="E626">
        <v>1.2699999999999999E-2</v>
      </c>
      <c r="F626">
        <v>1.5799000000000001</v>
      </c>
      <c r="G626">
        <v>1.35E-2</v>
      </c>
      <c r="H626">
        <v>0.73419999999999996</v>
      </c>
      <c r="I626" t="s">
        <v>49</v>
      </c>
      <c r="J626">
        <v>2.6353</v>
      </c>
      <c r="K626">
        <v>2.2499999999999999E-2</v>
      </c>
      <c r="L626">
        <v>0.1</v>
      </c>
      <c r="M626" t="s">
        <v>48</v>
      </c>
      <c r="N626" t="s">
        <v>31</v>
      </c>
    </row>
    <row r="627" spans="1:15" x14ac:dyDescent="0.2">
      <c r="A627" t="s">
        <v>54</v>
      </c>
      <c r="B627" t="s">
        <v>20</v>
      </c>
      <c r="C627" t="s">
        <v>18</v>
      </c>
      <c r="D627">
        <v>0.04</v>
      </c>
      <c r="E627">
        <v>4.0000000000000002E-4</v>
      </c>
      <c r="F627">
        <v>4.8099999999999997E-2</v>
      </c>
      <c r="G627">
        <v>1.0500000000000001E-2</v>
      </c>
      <c r="H627">
        <v>2.06E-2</v>
      </c>
      <c r="I627" t="s">
        <v>57</v>
      </c>
      <c r="J627">
        <v>7.0199999999999999E-2</v>
      </c>
      <c r="K627">
        <v>1.5299999999999999E-2</v>
      </c>
      <c r="L627">
        <v>0</v>
      </c>
      <c r="M627" t="s">
        <v>54</v>
      </c>
      <c r="N627" t="s">
        <v>31</v>
      </c>
    </row>
    <row r="628" spans="1:15" x14ac:dyDescent="0.2">
      <c r="A628" t="s">
        <v>29</v>
      </c>
      <c r="B628" t="s">
        <v>20</v>
      </c>
      <c r="C628" t="s">
        <v>18</v>
      </c>
      <c r="D628">
        <v>0.12</v>
      </c>
      <c r="E628">
        <v>1.1900000000000001E-3</v>
      </c>
      <c r="F628">
        <v>0.14649999999999999</v>
      </c>
      <c r="G628">
        <v>1.24E-2</v>
      </c>
      <c r="H628">
        <v>5.9400000000000001E-2</v>
      </c>
      <c r="I628" t="s">
        <v>30</v>
      </c>
      <c r="J628">
        <v>0.18920000000000001</v>
      </c>
      <c r="K628">
        <v>1.6E-2</v>
      </c>
      <c r="L628">
        <v>0.01</v>
      </c>
      <c r="M628" t="s">
        <v>29</v>
      </c>
      <c r="N628" t="s">
        <v>31</v>
      </c>
    </row>
    <row r="629" spans="1:15" x14ac:dyDescent="0.2">
      <c r="A629" t="s">
        <v>32</v>
      </c>
      <c r="B629" t="s">
        <v>20</v>
      </c>
      <c r="C629" t="s">
        <v>18</v>
      </c>
      <c r="D629">
        <v>8.08</v>
      </c>
      <c r="E629">
        <v>7.3419999999999999E-2</v>
      </c>
      <c r="F629">
        <v>8.8109000000000002</v>
      </c>
      <c r="G629">
        <v>3.09E-2</v>
      </c>
      <c r="H629">
        <v>3.5118</v>
      </c>
      <c r="I629" t="s">
        <v>33</v>
      </c>
      <c r="J629">
        <v>11.335100000000001</v>
      </c>
      <c r="K629">
        <v>3.9800000000000002E-2</v>
      </c>
      <c r="L629">
        <v>0.46</v>
      </c>
      <c r="M629" t="s">
        <v>34</v>
      </c>
      <c r="N629" t="s">
        <v>23</v>
      </c>
      <c r="O629" s="3">
        <v>45517.833124999997</v>
      </c>
    </row>
    <row r="630" spans="1:15" x14ac:dyDescent="0.2">
      <c r="A630" t="s">
        <v>37</v>
      </c>
      <c r="F630">
        <v>99.597700000000003</v>
      </c>
      <c r="H630">
        <v>100</v>
      </c>
      <c r="J630">
        <v>99.553299999999993</v>
      </c>
      <c r="L630" t="s">
        <v>146</v>
      </c>
    </row>
    <row r="637" spans="1:15" x14ac:dyDescent="0.2">
      <c r="A637" t="s">
        <v>172</v>
      </c>
    </row>
    <row r="638" spans="1:15" x14ac:dyDescent="0.2">
      <c r="A638" t="s">
        <v>3</v>
      </c>
      <c r="B638" t="s">
        <v>4</v>
      </c>
      <c r="C638" t="s">
        <v>5</v>
      </c>
      <c r="D638" t="s">
        <v>6</v>
      </c>
      <c r="E638" t="s">
        <v>7</v>
      </c>
      <c r="F638" t="s">
        <v>8</v>
      </c>
      <c r="G638" t="s">
        <v>9</v>
      </c>
      <c r="H638" t="s">
        <v>10</v>
      </c>
      <c r="I638" t="s">
        <v>11</v>
      </c>
      <c r="J638" t="s">
        <v>12</v>
      </c>
      <c r="K638" t="s">
        <v>13</v>
      </c>
      <c r="L638" t="s">
        <v>67</v>
      </c>
      <c r="M638" t="s">
        <v>14</v>
      </c>
      <c r="N638" t="s">
        <v>15</v>
      </c>
      <c r="O638" t="s">
        <v>16</v>
      </c>
    </row>
    <row r="639" spans="1:15" x14ac:dyDescent="0.2">
      <c r="A639" t="s">
        <v>17</v>
      </c>
      <c r="C639" t="s">
        <v>18</v>
      </c>
      <c r="F639">
        <v>43.422499999999999</v>
      </c>
      <c r="H639">
        <v>60.687100000000001</v>
      </c>
      <c r="L639">
        <v>8</v>
      </c>
    </row>
    <row r="640" spans="1:15" x14ac:dyDescent="0.2">
      <c r="A640" t="s">
        <v>40</v>
      </c>
      <c r="B640" t="s">
        <v>20</v>
      </c>
      <c r="C640" t="s">
        <v>18</v>
      </c>
      <c r="D640">
        <v>1.35</v>
      </c>
      <c r="E640">
        <v>5.2900000000000004E-3</v>
      </c>
      <c r="F640">
        <v>1.7499</v>
      </c>
      <c r="G640">
        <v>1.66E-2</v>
      </c>
      <c r="H640">
        <v>1.7019</v>
      </c>
      <c r="I640" t="s">
        <v>41</v>
      </c>
      <c r="J640">
        <v>2.3588</v>
      </c>
      <c r="K640">
        <v>2.24E-2</v>
      </c>
      <c r="L640">
        <v>0.22</v>
      </c>
      <c r="M640" t="s">
        <v>42</v>
      </c>
      <c r="N640" t="s">
        <v>23</v>
      </c>
      <c r="O640" s="3">
        <v>45565.922175925924</v>
      </c>
    </row>
    <row r="641" spans="1:15" x14ac:dyDescent="0.2">
      <c r="A641" t="s">
        <v>19</v>
      </c>
      <c r="B641" t="s">
        <v>20</v>
      </c>
      <c r="C641" t="s">
        <v>18</v>
      </c>
      <c r="D641">
        <v>3.32</v>
      </c>
      <c r="E641">
        <v>1.9179999999999999E-2</v>
      </c>
      <c r="F641">
        <v>4.3662999999999998</v>
      </c>
      <c r="G641">
        <v>1.7000000000000001E-2</v>
      </c>
      <c r="H641">
        <v>4.0156999999999998</v>
      </c>
      <c r="I641" t="s">
        <v>21</v>
      </c>
      <c r="J641">
        <v>7.2396000000000003</v>
      </c>
      <c r="K641">
        <v>2.8199999999999999E-2</v>
      </c>
      <c r="L641">
        <v>0.53</v>
      </c>
      <c r="M641" t="s">
        <v>22</v>
      </c>
      <c r="N641" t="s">
        <v>23</v>
      </c>
      <c r="O641" s="3">
        <v>45517.833379629628</v>
      </c>
    </row>
    <row r="642" spans="1:15" x14ac:dyDescent="0.2">
      <c r="A642" t="s">
        <v>43</v>
      </c>
      <c r="B642" t="s">
        <v>20</v>
      </c>
      <c r="C642" t="s">
        <v>18</v>
      </c>
      <c r="D642">
        <v>5.29</v>
      </c>
      <c r="E642">
        <v>3.798E-2</v>
      </c>
      <c r="F642">
        <v>7.2267999999999999</v>
      </c>
      <c r="G642">
        <v>1.9199999999999998E-2</v>
      </c>
      <c r="H642">
        <v>5.9889000000000001</v>
      </c>
      <c r="I642" t="s">
        <v>44</v>
      </c>
      <c r="J642">
        <v>13.654400000000001</v>
      </c>
      <c r="K642">
        <v>3.6200000000000003E-2</v>
      </c>
      <c r="L642">
        <v>0.79</v>
      </c>
      <c r="M642" t="s">
        <v>44</v>
      </c>
      <c r="N642" t="s">
        <v>31</v>
      </c>
    </row>
    <row r="643" spans="1:15" x14ac:dyDescent="0.2">
      <c r="A643" t="s">
        <v>24</v>
      </c>
      <c r="B643" t="s">
        <v>20</v>
      </c>
      <c r="C643" t="s">
        <v>18</v>
      </c>
      <c r="D643">
        <v>26.49</v>
      </c>
      <c r="E643">
        <v>0.13736999999999999</v>
      </c>
      <c r="F643">
        <v>22.967400000000001</v>
      </c>
      <c r="G643">
        <v>3.0599999999999999E-2</v>
      </c>
      <c r="H643">
        <v>18.2851</v>
      </c>
      <c r="I643" t="s">
        <v>25</v>
      </c>
      <c r="J643">
        <v>49.133800000000001</v>
      </c>
      <c r="K643">
        <v>6.54E-2</v>
      </c>
      <c r="L643">
        <v>2.41</v>
      </c>
      <c r="M643" t="s">
        <v>22</v>
      </c>
      <c r="N643" t="s">
        <v>23</v>
      </c>
      <c r="O643" s="3">
        <v>45517.833414351851</v>
      </c>
    </row>
    <row r="644" spans="1:15" x14ac:dyDescent="0.2">
      <c r="A644" t="s">
        <v>53</v>
      </c>
      <c r="B644" t="s">
        <v>20</v>
      </c>
      <c r="C644" t="s">
        <v>18</v>
      </c>
      <c r="D644">
        <v>0.09</v>
      </c>
      <c r="E644">
        <v>5.0000000000000001E-4</v>
      </c>
      <c r="F644">
        <v>9.5899999999999999E-2</v>
      </c>
      <c r="G644">
        <v>8.2000000000000007E-3</v>
      </c>
      <c r="H644">
        <v>6.9199999999999998E-2</v>
      </c>
      <c r="I644" t="s">
        <v>55</v>
      </c>
      <c r="J644">
        <v>0.21970000000000001</v>
      </c>
      <c r="K644">
        <v>1.8800000000000001E-2</v>
      </c>
      <c r="L644">
        <v>0.01</v>
      </c>
      <c r="M644" t="s">
        <v>56</v>
      </c>
      <c r="N644" t="s">
        <v>31</v>
      </c>
    </row>
    <row r="645" spans="1:15" x14ac:dyDescent="0.2">
      <c r="A645" t="s">
        <v>60</v>
      </c>
      <c r="B645" t="s">
        <v>20</v>
      </c>
      <c r="C645" t="s">
        <v>18</v>
      </c>
      <c r="D645">
        <v>0.12</v>
      </c>
      <c r="E645">
        <v>1.06E-3</v>
      </c>
      <c r="F645">
        <v>0.16739999999999999</v>
      </c>
      <c r="G645">
        <v>7.4000000000000003E-3</v>
      </c>
      <c r="H645">
        <v>0.1168</v>
      </c>
      <c r="I645" t="s">
        <v>61</v>
      </c>
      <c r="J645">
        <v>0.41810000000000003</v>
      </c>
      <c r="K645">
        <v>1.8599999999999998E-2</v>
      </c>
      <c r="L645">
        <v>0.02</v>
      </c>
      <c r="M645" t="s">
        <v>62</v>
      </c>
      <c r="N645" t="s">
        <v>31</v>
      </c>
    </row>
    <row r="646" spans="1:15" x14ac:dyDescent="0.2">
      <c r="A646" t="s">
        <v>63</v>
      </c>
      <c r="B646" t="s">
        <v>20</v>
      </c>
      <c r="C646" t="s">
        <v>18</v>
      </c>
      <c r="D646">
        <v>0.04</v>
      </c>
      <c r="E646">
        <v>3.4000000000000002E-4</v>
      </c>
      <c r="F646">
        <v>4.8800000000000003E-2</v>
      </c>
      <c r="G646">
        <v>6.8999999999999999E-3</v>
      </c>
      <c r="H646">
        <v>3.0800000000000001E-2</v>
      </c>
      <c r="J646">
        <v>0</v>
      </c>
      <c r="K646">
        <v>6.8999999999999999E-3</v>
      </c>
      <c r="L646">
        <v>0</v>
      </c>
      <c r="M646" t="s">
        <v>64</v>
      </c>
      <c r="N646" t="s">
        <v>31</v>
      </c>
    </row>
    <row r="647" spans="1:15" x14ac:dyDescent="0.2">
      <c r="A647" t="s">
        <v>45</v>
      </c>
      <c r="B647" t="s">
        <v>20</v>
      </c>
      <c r="C647" t="s">
        <v>18</v>
      </c>
      <c r="D647">
        <v>0.38</v>
      </c>
      <c r="E647">
        <v>3.0200000000000001E-3</v>
      </c>
      <c r="F647">
        <v>0.37069999999999997</v>
      </c>
      <c r="G647">
        <v>8.0999999999999996E-3</v>
      </c>
      <c r="H647">
        <v>0.21199999999999999</v>
      </c>
      <c r="I647" t="s">
        <v>46</v>
      </c>
      <c r="J647">
        <v>0.44650000000000001</v>
      </c>
      <c r="K647">
        <v>9.7999999999999997E-3</v>
      </c>
      <c r="L647">
        <v>0.03</v>
      </c>
      <c r="M647" t="s">
        <v>47</v>
      </c>
      <c r="N647" t="s">
        <v>23</v>
      </c>
      <c r="O647" s="3">
        <v>45567.822025462963</v>
      </c>
    </row>
    <row r="648" spans="1:15" x14ac:dyDescent="0.2">
      <c r="A648" t="s">
        <v>26</v>
      </c>
      <c r="B648" t="s">
        <v>20</v>
      </c>
      <c r="C648" t="s">
        <v>18</v>
      </c>
      <c r="D648">
        <v>8.26</v>
      </c>
      <c r="E648">
        <v>7.0910000000000001E-2</v>
      </c>
      <c r="F648">
        <v>8.2156000000000002</v>
      </c>
      <c r="G648">
        <v>1.9599999999999999E-2</v>
      </c>
      <c r="H648">
        <v>4.5834000000000001</v>
      </c>
      <c r="I648" t="s">
        <v>27</v>
      </c>
      <c r="J648">
        <v>11.495100000000001</v>
      </c>
      <c r="K648">
        <v>2.7400000000000001E-2</v>
      </c>
      <c r="L648">
        <v>0.6</v>
      </c>
      <c r="M648" t="s">
        <v>28</v>
      </c>
      <c r="N648" t="s">
        <v>23</v>
      </c>
      <c r="O648" s="3">
        <v>45517.833564814813</v>
      </c>
    </row>
    <row r="649" spans="1:15" x14ac:dyDescent="0.2">
      <c r="A649" t="s">
        <v>48</v>
      </c>
      <c r="B649" t="s">
        <v>20</v>
      </c>
      <c r="C649" t="s">
        <v>18</v>
      </c>
      <c r="D649">
        <v>1.27</v>
      </c>
      <c r="E649">
        <v>1.269E-2</v>
      </c>
      <c r="F649">
        <v>1.5778000000000001</v>
      </c>
      <c r="G649">
        <v>1.35E-2</v>
      </c>
      <c r="H649">
        <v>0.73650000000000004</v>
      </c>
      <c r="I649" t="s">
        <v>49</v>
      </c>
      <c r="J649">
        <v>2.6318000000000001</v>
      </c>
      <c r="K649">
        <v>2.2499999999999999E-2</v>
      </c>
      <c r="L649">
        <v>0.1</v>
      </c>
      <c r="M649" t="s">
        <v>48</v>
      </c>
      <c r="N649" t="s">
        <v>31</v>
      </c>
    </row>
    <row r="650" spans="1:15" x14ac:dyDescent="0.2">
      <c r="A650" t="s">
        <v>54</v>
      </c>
      <c r="B650" t="s">
        <v>20</v>
      </c>
      <c r="C650" t="s">
        <v>18</v>
      </c>
      <c r="D650">
        <v>0.03</v>
      </c>
      <c r="E650">
        <v>3.3E-4</v>
      </c>
      <c r="F650">
        <v>3.9899999999999998E-2</v>
      </c>
      <c r="G650">
        <v>1.0500000000000001E-2</v>
      </c>
      <c r="H650">
        <v>1.7100000000000001E-2</v>
      </c>
      <c r="I650" t="s">
        <v>57</v>
      </c>
      <c r="J650">
        <v>5.8299999999999998E-2</v>
      </c>
      <c r="K650">
        <v>1.5299999999999999E-2</v>
      </c>
      <c r="L650">
        <v>0</v>
      </c>
      <c r="M650" t="s">
        <v>54</v>
      </c>
      <c r="N650" t="s">
        <v>31</v>
      </c>
    </row>
    <row r="651" spans="1:15" x14ac:dyDescent="0.2">
      <c r="A651" t="s">
        <v>29</v>
      </c>
      <c r="B651" t="s">
        <v>20</v>
      </c>
      <c r="C651" t="s">
        <v>18</v>
      </c>
      <c r="D651">
        <v>0.11</v>
      </c>
      <c r="E651">
        <v>1.1299999999999999E-3</v>
      </c>
      <c r="F651">
        <v>0.13869999999999999</v>
      </c>
      <c r="G651">
        <v>1.2500000000000001E-2</v>
      </c>
      <c r="H651">
        <v>5.6399999999999999E-2</v>
      </c>
      <c r="I651" t="s">
        <v>30</v>
      </c>
      <c r="J651">
        <v>0.17899999999999999</v>
      </c>
      <c r="K651">
        <v>1.61E-2</v>
      </c>
      <c r="L651">
        <v>0.01</v>
      </c>
      <c r="M651" t="s">
        <v>29</v>
      </c>
      <c r="N651" t="s">
        <v>31</v>
      </c>
    </row>
    <row r="652" spans="1:15" x14ac:dyDescent="0.2">
      <c r="A652" t="s">
        <v>32</v>
      </c>
      <c r="B652" t="s">
        <v>20</v>
      </c>
      <c r="C652" t="s">
        <v>18</v>
      </c>
      <c r="D652">
        <v>8.01</v>
      </c>
      <c r="E652">
        <v>7.281E-2</v>
      </c>
      <c r="F652">
        <v>8.7393000000000001</v>
      </c>
      <c r="G652">
        <v>3.09E-2</v>
      </c>
      <c r="H652">
        <v>3.4990999999999999</v>
      </c>
      <c r="I652" t="s">
        <v>33</v>
      </c>
      <c r="J652">
        <v>11.242900000000001</v>
      </c>
      <c r="K652">
        <v>3.9699999999999999E-2</v>
      </c>
      <c r="L652">
        <v>0.46</v>
      </c>
      <c r="M652" t="s">
        <v>34</v>
      </c>
      <c r="N652" t="s">
        <v>23</v>
      </c>
      <c r="O652" s="3">
        <v>45517.833124999997</v>
      </c>
    </row>
    <row r="653" spans="1:15" x14ac:dyDescent="0.2">
      <c r="A653" t="s">
        <v>37</v>
      </c>
      <c r="F653">
        <v>99.126800000000003</v>
      </c>
      <c r="H653">
        <v>100</v>
      </c>
      <c r="J653">
        <v>99.078000000000003</v>
      </c>
      <c r="L653" t="s">
        <v>146</v>
      </c>
    </row>
    <row r="655" spans="1:15" x14ac:dyDescent="0.2">
      <c r="A655" t="s">
        <v>184</v>
      </c>
    </row>
    <row r="656" spans="1:15" x14ac:dyDescent="0.2">
      <c r="A656" t="s">
        <v>3</v>
      </c>
      <c r="B656" t="s">
        <v>4</v>
      </c>
      <c r="C656" t="s">
        <v>5</v>
      </c>
      <c r="D656" t="s">
        <v>6</v>
      </c>
      <c r="E656" t="s">
        <v>7</v>
      </c>
      <c r="F656" t="s">
        <v>8</v>
      </c>
      <c r="G656" t="s">
        <v>9</v>
      </c>
      <c r="H656" t="s">
        <v>10</v>
      </c>
      <c r="I656" t="s">
        <v>11</v>
      </c>
      <c r="J656" t="s">
        <v>12</v>
      </c>
      <c r="K656" t="s">
        <v>13</v>
      </c>
      <c r="L656" t="s">
        <v>67</v>
      </c>
      <c r="M656" t="s">
        <v>14</v>
      </c>
      <c r="N656" t="s">
        <v>15</v>
      </c>
      <c r="O656" t="s">
        <v>16</v>
      </c>
    </row>
    <row r="657" spans="1:15" x14ac:dyDescent="0.2">
      <c r="A657" t="s">
        <v>17</v>
      </c>
      <c r="C657" t="s">
        <v>18</v>
      </c>
      <c r="F657">
        <v>43.3902</v>
      </c>
      <c r="H657">
        <v>60.678199999999997</v>
      </c>
      <c r="L657">
        <v>8</v>
      </c>
    </row>
    <row r="658" spans="1:15" x14ac:dyDescent="0.2">
      <c r="A658" t="s">
        <v>40</v>
      </c>
      <c r="B658" t="s">
        <v>20</v>
      </c>
      <c r="C658" t="s">
        <v>18</v>
      </c>
      <c r="D658">
        <v>1.35</v>
      </c>
      <c r="E658">
        <v>5.2900000000000004E-3</v>
      </c>
      <c r="F658">
        <v>1.7499</v>
      </c>
      <c r="G658">
        <v>1.66E-2</v>
      </c>
      <c r="H658">
        <v>1.7030000000000001</v>
      </c>
      <c r="I658" t="s">
        <v>41</v>
      </c>
      <c r="J658">
        <v>2.3588</v>
      </c>
      <c r="K658">
        <v>2.24E-2</v>
      </c>
      <c r="L658">
        <v>0.22</v>
      </c>
      <c r="M658" t="s">
        <v>42</v>
      </c>
      <c r="N658" t="s">
        <v>23</v>
      </c>
      <c r="O658" s="3">
        <v>45565.922175925924</v>
      </c>
    </row>
    <row r="659" spans="1:15" x14ac:dyDescent="0.2">
      <c r="A659" t="s">
        <v>19</v>
      </c>
      <c r="B659" t="s">
        <v>20</v>
      </c>
      <c r="C659" t="s">
        <v>18</v>
      </c>
      <c r="D659">
        <v>3.32</v>
      </c>
      <c r="E659">
        <v>1.9179999999999999E-2</v>
      </c>
      <c r="F659">
        <v>4.3662999999999998</v>
      </c>
      <c r="G659">
        <v>1.7000000000000001E-2</v>
      </c>
      <c r="H659">
        <v>4.0182000000000002</v>
      </c>
      <c r="I659" t="s">
        <v>21</v>
      </c>
      <c r="J659">
        <v>7.2396000000000003</v>
      </c>
      <c r="K659">
        <v>2.8199999999999999E-2</v>
      </c>
      <c r="L659">
        <v>0.53</v>
      </c>
      <c r="M659" t="s">
        <v>22</v>
      </c>
      <c r="N659" t="s">
        <v>23</v>
      </c>
      <c r="O659" s="3">
        <v>45517.833379629628</v>
      </c>
    </row>
    <row r="660" spans="1:15" x14ac:dyDescent="0.2">
      <c r="A660" t="s">
        <v>43</v>
      </c>
      <c r="B660" t="s">
        <v>20</v>
      </c>
      <c r="C660" t="s">
        <v>18</v>
      </c>
      <c r="D660">
        <v>5.29</v>
      </c>
      <c r="E660">
        <v>3.798E-2</v>
      </c>
      <c r="F660">
        <v>7.2271000000000001</v>
      </c>
      <c r="G660">
        <v>1.9199999999999998E-2</v>
      </c>
      <c r="H660">
        <v>5.9927000000000001</v>
      </c>
      <c r="I660" t="s">
        <v>44</v>
      </c>
      <c r="J660">
        <v>13.654999999999999</v>
      </c>
      <c r="K660">
        <v>3.6200000000000003E-2</v>
      </c>
      <c r="L660">
        <v>0.79</v>
      </c>
      <c r="M660" t="s">
        <v>44</v>
      </c>
      <c r="N660" t="s">
        <v>31</v>
      </c>
    </row>
    <row r="661" spans="1:15" x14ac:dyDescent="0.2">
      <c r="A661" t="s">
        <v>24</v>
      </c>
      <c r="B661" t="s">
        <v>20</v>
      </c>
      <c r="C661" t="s">
        <v>18</v>
      </c>
      <c r="D661">
        <v>26.49</v>
      </c>
      <c r="E661">
        <v>0.13736999999999999</v>
      </c>
      <c r="F661">
        <v>22.9697</v>
      </c>
      <c r="G661">
        <v>3.0599999999999999E-2</v>
      </c>
      <c r="H661">
        <v>18.297799999999999</v>
      </c>
      <c r="I661" t="s">
        <v>25</v>
      </c>
      <c r="J661">
        <v>49.138800000000003</v>
      </c>
      <c r="K661">
        <v>6.54E-2</v>
      </c>
      <c r="L661">
        <v>2.41</v>
      </c>
      <c r="M661" t="s">
        <v>22</v>
      </c>
      <c r="N661" t="s">
        <v>23</v>
      </c>
      <c r="O661" s="3">
        <v>45517.833414351851</v>
      </c>
    </row>
    <row r="662" spans="1:15" x14ac:dyDescent="0.2">
      <c r="A662" t="s">
        <v>53</v>
      </c>
      <c r="B662" t="s">
        <v>20</v>
      </c>
      <c r="C662" t="s">
        <v>18</v>
      </c>
      <c r="D662">
        <v>0.09</v>
      </c>
      <c r="E662">
        <v>5.0000000000000001E-4</v>
      </c>
      <c r="F662">
        <v>9.6000000000000002E-2</v>
      </c>
      <c r="G662">
        <v>8.2000000000000007E-3</v>
      </c>
      <c r="H662">
        <v>6.93E-2</v>
      </c>
      <c r="I662" t="s">
        <v>55</v>
      </c>
      <c r="J662">
        <v>0.22</v>
      </c>
      <c r="K662">
        <v>1.8800000000000001E-2</v>
      </c>
      <c r="L662">
        <v>0.01</v>
      </c>
      <c r="M662" t="s">
        <v>56</v>
      </c>
      <c r="N662" t="s">
        <v>31</v>
      </c>
    </row>
    <row r="663" spans="1:15" x14ac:dyDescent="0.2">
      <c r="A663" t="s">
        <v>60</v>
      </c>
      <c r="B663" t="s">
        <v>101</v>
      </c>
      <c r="C663" t="s">
        <v>102</v>
      </c>
      <c r="D663">
        <v>0.13</v>
      </c>
      <c r="E663">
        <v>9.6000000000000002E-4</v>
      </c>
      <c r="F663">
        <v>0.14399999999999999</v>
      </c>
      <c r="G663">
        <v>3.2000000000000002E-3</v>
      </c>
      <c r="H663">
        <v>0.10050000000000001</v>
      </c>
      <c r="I663" t="s">
        <v>61</v>
      </c>
      <c r="J663">
        <v>0.35959999999999998</v>
      </c>
      <c r="K663">
        <v>8.0999999999999996E-3</v>
      </c>
      <c r="L663">
        <v>0.01</v>
      </c>
      <c r="M663" t="s">
        <v>127</v>
      </c>
      <c r="N663" t="s">
        <v>23</v>
      </c>
      <c r="O663" s="3">
        <v>45594.41269675926</v>
      </c>
    </row>
    <row r="664" spans="1:15" x14ac:dyDescent="0.2">
      <c r="A664" t="s">
        <v>63</v>
      </c>
      <c r="B664" t="s">
        <v>20</v>
      </c>
      <c r="C664" t="s">
        <v>18</v>
      </c>
      <c r="D664">
        <v>0.04</v>
      </c>
      <c r="E664">
        <v>3.4000000000000002E-4</v>
      </c>
      <c r="F664">
        <v>4.8800000000000003E-2</v>
      </c>
      <c r="G664">
        <v>6.8999999999999999E-3</v>
      </c>
      <c r="H664">
        <v>3.0800000000000001E-2</v>
      </c>
      <c r="J664">
        <v>0</v>
      </c>
      <c r="K664">
        <v>6.8999999999999999E-3</v>
      </c>
      <c r="L664">
        <v>0</v>
      </c>
      <c r="M664" t="s">
        <v>64</v>
      </c>
      <c r="N664" t="s">
        <v>31</v>
      </c>
    </row>
    <row r="665" spans="1:15" x14ac:dyDescent="0.2">
      <c r="A665" t="s">
        <v>45</v>
      </c>
      <c r="B665" t="s">
        <v>20</v>
      </c>
      <c r="C665" t="s">
        <v>18</v>
      </c>
      <c r="D665">
        <v>0.38</v>
      </c>
      <c r="E665">
        <v>3.0300000000000001E-3</v>
      </c>
      <c r="F665">
        <v>0.37069999999999997</v>
      </c>
      <c r="G665">
        <v>8.0999999999999996E-3</v>
      </c>
      <c r="H665">
        <v>0.21210000000000001</v>
      </c>
      <c r="I665" t="s">
        <v>46</v>
      </c>
      <c r="J665">
        <v>0.44650000000000001</v>
      </c>
      <c r="K665">
        <v>9.7999999999999997E-3</v>
      </c>
      <c r="L665">
        <v>0.03</v>
      </c>
      <c r="M665" t="s">
        <v>47</v>
      </c>
      <c r="N665" t="s">
        <v>23</v>
      </c>
      <c r="O665" s="3">
        <v>45567.822025462963</v>
      </c>
    </row>
    <row r="666" spans="1:15" x14ac:dyDescent="0.2">
      <c r="A666" t="s">
        <v>26</v>
      </c>
      <c r="B666" t="s">
        <v>20</v>
      </c>
      <c r="C666" t="s">
        <v>18</v>
      </c>
      <c r="D666">
        <v>8.26</v>
      </c>
      <c r="E666">
        <v>7.0910000000000001E-2</v>
      </c>
      <c r="F666">
        <v>8.2150999999999996</v>
      </c>
      <c r="G666">
        <v>1.9599999999999999E-2</v>
      </c>
      <c r="H666">
        <v>4.5858999999999996</v>
      </c>
      <c r="I666" t="s">
        <v>27</v>
      </c>
      <c r="J666">
        <v>11.494400000000001</v>
      </c>
      <c r="K666">
        <v>2.7400000000000001E-2</v>
      </c>
      <c r="L666">
        <v>0.6</v>
      </c>
      <c r="M666" t="s">
        <v>28</v>
      </c>
      <c r="N666" t="s">
        <v>23</v>
      </c>
      <c r="O666" s="3">
        <v>45517.833564814813</v>
      </c>
    </row>
    <row r="667" spans="1:15" x14ac:dyDescent="0.2">
      <c r="A667" t="s">
        <v>48</v>
      </c>
      <c r="B667" t="s">
        <v>20</v>
      </c>
      <c r="C667" t="s">
        <v>18</v>
      </c>
      <c r="D667">
        <v>1.27</v>
      </c>
      <c r="E667">
        <v>1.269E-2</v>
      </c>
      <c r="F667">
        <v>1.5778000000000001</v>
      </c>
      <c r="G667">
        <v>1.35E-2</v>
      </c>
      <c r="H667">
        <v>0.73699999999999999</v>
      </c>
      <c r="I667" t="s">
        <v>49</v>
      </c>
      <c r="J667">
        <v>2.6316999999999999</v>
      </c>
      <c r="K667">
        <v>2.2499999999999999E-2</v>
      </c>
      <c r="L667">
        <v>0.1</v>
      </c>
      <c r="M667" t="s">
        <v>48</v>
      </c>
      <c r="N667" t="s">
        <v>31</v>
      </c>
    </row>
    <row r="668" spans="1:15" x14ac:dyDescent="0.2">
      <c r="A668" t="s">
        <v>54</v>
      </c>
      <c r="B668" t="s">
        <v>20</v>
      </c>
      <c r="C668" t="s">
        <v>18</v>
      </c>
      <c r="D668">
        <v>0.03</v>
      </c>
      <c r="E668">
        <v>3.3E-4</v>
      </c>
      <c r="F668">
        <v>3.9899999999999998E-2</v>
      </c>
      <c r="G668">
        <v>1.0500000000000001E-2</v>
      </c>
      <c r="H668">
        <v>1.72E-2</v>
      </c>
      <c r="I668" t="s">
        <v>57</v>
      </c>
      <c r="J668">
        <v>5.8299999999999998E-2</v>
      </c>
      <c r="K668">
        <v>1.5299999999999999E-2</v>
      </c>
      <c r="L668">
        <v>0</v>
      </c>
      <c r="M668" t="s">
        <v>54</v>
      </c>
      <c r="N668" t="s">
        <v>31</v>
      </c>
    </row>
    <row r="669" spans="1:15" x14ac:dyDescent="0.2">
      <c r="A669" t="s">
        <v>29</v>
      </c>
      <c r="B669" t="s">
        <v>20</v>
      </c>
      <c r="C669" t="s">
        <v>18</v>
      </c>
      <c r="D669">
        <v>0.11</v>
      </c>
      <c r="E669">
        <v>1.1299999999999999E-3</v>
      </c>
      <c r="F669">
        <v>0.1386</v>
      </c>
      <c r="G669">
        <v>1.2500000000000001E-2</v>
      </c>
      <c r="H669">
        <v>5.6399999999999999E-2</v>
      </c>
      <c r="I669" t="s">
        <v>30</v>
      </c>
      <c r="J669">
        <v>0.17899999999999999</v>
      </c>
      <c r="K669">
        <v>1.61E-2</v>
      </c>
      <c r="L669">
        <v>0.01</v>
      </c>
      <c r="M669" t="s">
        <v>29</v>
      </c>
      <c r="N669" t="s">
        <v>31</v>
      </c>
    </row>
    <row r="670" spans="1:15" x14ac:dyDescent="0.2">
      <c r="A670" t="s">
        <v>32</v>
      </c>
      <c r="B670" t="s">
        <v>20</v>
      </c>
      <c r="C670" t="s">
        <v>18</v>
      </c>
      <c r="D670">
        <v>8.01</v>
      </c>
      <c r="E670">
        <v>7.281E-2</v>
      </c>
      <c r="F670">
        <v>8.7391000000000005</v>
      </c>
      <c r="G670">
        <v>3.09E-2</v>
      </c>
      <c r="H670">
        <v>3.5011000000000001</v>
      </c>
      <c r="I670" t="s">
        <v>33</v>
      </c>
      <c r="J670">
        <v>11.242699999999999</v>
      </c>
      <c r="K670">
        <v>3.9699999999999999E-2</v>
      </c>
      <c r="L670">
        <v>0.46</v>
      </c>
      <c r="M670" t="s">
        <v>34</v>
      </c>
      <c r="N670" t="s">
        <v>23</v>
      </c>
      <c r="O670" s="3">
        <v>45517.833124999997</v>
      </c>
    </row>
    <row r="671" spans="1:15" x14ac:dyDescent="0.2">
      <c r="A671" t="s">
        <v>37</v>
      </c>
      <c r="F671">
        <v>99.073099999999997</v>
      </c>
      <c r="H671">
        <v>100</v>
      </c>
      <c r="J671">
        <v>99.024299999999997</v>
      </c>
      <c r="L671" t="s">
        <v>146</v>
      </c>
    </row>
    <row r="674" spans="1:15" x14ac:dyDescent="0.2">
      <c r="A674" t="s">
        <v>173</v>
      </c>
    </row>
    <row r="675" spans="1:15" x14ac:dyDescent="0.2">
      <c r="A675" t="s">
        <v>3</v>
      </c>
      <c r="B675" t="s">
        <v>4</v>
      </c>
      <c r="C675" t="s">
        <v>5</v>
      </c>
      <c r="D675" t="s">
        <v>6</v>
      </c>
      <c r="E675" t="s">
        <v>7</v>
      </c>
      <c r="F675" t="s">
        <v>8</v>
      </c>
      <c r="G675" t="s">
        <v>9</v>
      </c>
      <c r="H675" t="s">
        <v>10</v>
      </c>
      <c r="I675" t="s">
        <v>11</v>
      </c>
      <c r="J675" t="s">
        <v>12</v>
      </c>
      <c r="K675" t="s">
        <v>13</v>
      </c>
      <c r="L675" t="s">
        <v>67</v>
      </c>
      <c r="M675" t="s">
        <v>14</v>
      </c>
      <c r="N675" t="s">
        <v>15</v>
      </c>
      <c r="O675" t="s">
        <v>16</v>
      </c>
    </row>
    <row r="676" spans="1:15" x14ac:dyDescent="0.2">
      <c r="A676" t="s">
        <v>17</v>
      </c>
      <c r="C676" t="s">
        <v>18</v>
      </c>
      <c r="F676">
        <v>43.181899999999999</v>
      </c>
      <c r="H676">
        <v>60.673499999999997</v>
      </c>
      <c r="L676">
        <v>8</v>
      </c>
    </row>
    <row r="677" spans="1:15" x14ac:dyDescent="0.2">
      <c r="A677" t="s">
        <v>40</v>
      </c>
      <c r="B677" t="s">
        <v>20</v>
      </c>
      <c r="C677" t="s">
        <v>18</v>
      </c>
      <c r="D677">
        <v>1.35</v>
      </c>
      <c r="E677">
        <v>5.3099999999999996E-3</v>
      </c>
      <c r="F677">
        <v>1.7616000000000001</v>
      </c>
      <c r="G677">
        <v>1.66E-2</v>
      </c>
      <c r="H677">
        <v>1.7224999999999999</v>
      </c>
      <c r="I677" t="s">
        <v>41</v>
      </c>
      <c r="J677">
        <v>2.3746</v>
      </c>
      <c r="K677">
        <v>2.24E-2</v>
      </c>
      <c r="L677">
        <v>0.23</v>
      </c>
      <c r="M677" t="s">
        <v>42</v>
      </c>
      <c r="N677" t="s">
        <v>23</v>
      </c>
      <c r="O677" s="3">
        <v>45565.922175925924</v>
      </c>
    </row>
    <row r="678" spans="1:15" x14ac:dyDescent="0.2">
      <c r="A678" t="s">
        <v>19</v>
      </c>
      <c r="B678" t="s">
        <v>20</v>
      </c>
      <c r="C678" t="s">
        <v>18</v>
      </c>
      <c r="D678">
        <v>3.28</v>
      </c>
      <c r="E678">
        <v>1.8939999999999999E-2</v>
      </c>
      <c r="F678">
        <v>4.3217999999999996</v>
      </c>
      <c r="G678">
        <v>1.7000000000000001E-2</v>
      </c>
      <c r="H678">
        <v>3.9961000000000002</v>
      </c>
      <c r="I678" t="s">
        <v>21</v>
      </c>
      <c r="J678">
        <v>7.1657999999999999</v>
      </c>
      <c r="K678">
        <v>2.8199999999999999E-2</v>
      </c>
      <c r="L678">
        <v>0.53</v>
      </c>
      <c r="M678" t="s">
        <v>22</v>
      </c>
      <c r="N678" t="s">
        <v>23</v>
      </c>
      <c r="O678" s="3">
        <v>45517.833379629628</v>
      </c>
    </row>
    <row r="679" spans="1:15" x14ac:dyDescent="0.2">
      <c r="A679" t="s">
        <v>43</v>
      </c>
      <c r="B679" t="s">
        <v>20</v>
      </c>
      <c r="C679" t="s">
        <v>18</v>
      </c>
      <c r="D679">
        <v>5.13</v>
      </c>
      <c r="E679">
        <v>3.687E-2</v>
      </c>
      <c r="F679">
        <v>7.0239000000000003</v>
      </c>
      <c r="G679">
        <v>1.9E-2</v>
      </c>
      <c r="H679">
        <v>5.8518999999999997</v>
      </c>
      <c r="I679" t="s">
        <v>44</v>
      </c>
      <c r="J679">
        <v>13.2712</v>
      </c>
      <c r="K679">
        <v>3.5799999999999998E-2</v>
      </c>
      <c r="L679">
        <v>0.77</v>
      </c>
      <c r="M679" t="s">
        <v>44</v>
      </c>
      <c r="N679" t="s">
        <v>31</v>
      </c>
    </row>
    <row r="680" spans="1:15" x14ac:dyDescent="0.2">
      <c r="A680" t="s">
        <v>24</v>
      </c>
      <c r="B680" t="s">
        <v>20</v>
      </c>
      <c r="C680" t="s">
        <v>18</v>
      </c>
      <c r="D680">
        <v>26.48</v>
      </c>
      <c r="E680">
        <v>0.13730999999999999</v>
      </c>
      <c r="F680">
        <v>22.922599999999999</v>
      </c>
      <c r="G680">
        <v>3.0499999999999999E-2</v>
      </c>
      <c r="H680">
        <v>18.347000000000001</v>
      </c>
      <c r="I680" t="s">
        <v>25</v>
      </c>
      <c r="J680">
        <v>49.0381</v>
      </c>
      <c r="K680">
        <v>6.5299999999999997E-2</v>
      </c>
      <c r="L680">
        <v>2.42</v>
      </c>
      <c r="M680" t="s">
        <v>22</v>
      </c>
      <c r="N680" t="s">
        <v>23</v>
      </c>
      <c r="O680" s="3">
        <v>45517.833414351851</v>
      </c>
    </row>
    <row r="681" spans="1:15" x14ac:dyDescent="0.2">
      <c r="A681" t="s">
        <v>53</v>
      </c>
      <c r="B681" t="s">
        <v>20</v>
      </c>
      <c r="C681" t="s">
        <v>18</v>
      </c>
      <c r="D681">
        <v>7.0000000000000007E-2</v>
      </c>
      <c r="E681">
        <v>4.2000000000000002E-4</v>
      </c>
      <c r="F681">
        <v>8.0600000000000005E-2</v>
      </c>
      <c r="G681">
        <v>8.2000000000000007E-3</v>
      </c>
      <c r="H681">
        <v>5.8500000000000003E-2</v>
      </c>
      <c r="I681" t="s">
        <v>55</v>
      </c>
      <c r="J681">
        <v>0.1847</v>
      </c>
      <c r="K681">
        <v>1.8800000000000001E-2</v>
      </c>
      <c r="L681">
        <v>0.01</v>
      </c>
      <c r="M681" t="s">
        <v>56</v>
      </c>
      <c r="N681" t="s">
        <v>31</v>
      </c>
    </row>
    <row r="682" spans="1:15" x14ac:dyDescent="0.2">
      <c r="A682" t="s">
        <v>60</v>
      </c>
      <c r="B682" t="s">
        <v>20</v>
      </c>
      <c r="C682" t="s">
        <v>18</v>
      </c>
      <c r="D682">
        <v>0.12</v>
      </c>
      <c r="E682">
        <v>1.0300000000000001E-3</v>
      </c>
      <c r="F682">
        <v>0.16200000000000001</v>
      </c>
      <c r="G682">
        <v>7.4000000000000003E-3</v>
      </c>
      <c r="H682">
        <v>0.11360000000000001</v>
      </c>
      <c r="I682" t="s">
        <v>61</v>
      </c>
      <c r="J682">
        <v>0.40450000000000003</v>
      </c>
      <c r="K682">
        <v>1.8599999999999998E-2</v>
      </c>
      <c r="L682">
        <v>0.01</v>
      </c>
      <c r="M682" t="s">
        <v>62</v>
      </c>
      <c r="N682" t="s">
        <v>31</v>
      </c>
    </row>
    <row r="683" spans="1:15" x14ac:dyDescent="0.2">
      <c r="A683" t="s">
        <v>63</v>
      </c>
      <c r="B683" t="s">
        <v>20</v>
      </c>
      <c r="C683" t="s">
        <v>18</v>
      </c>
      <c r="D683">
        <v>0.03</v>
      </c>
      <c r="E683">
        <v>2.9999999999999997E-4</v>
      </c>
      <c r="F683">
        <v>4.3999999999999997E-2</v>
      </c>
      <c r="G683">
        <v>6.8999999999999999E-3</v>
      </c>
      <c r="H683">
        <v>2.7900000000000001E-2</v>
      </c>
      <c r="J683">
        <v>0</v>
      </c>
      <c r="K683">
        <v>6.8999999999999999E-3</v>
      </c>
      <c r="L683">
        <v>0</v>
      </c>
      <c r="M683" t="s">
        <v>64</v>
      </c>
      <c r="N683" t="s">
        <v>31</v>
      </c>
    </row>
    <row r="684" spans="1:15" x14ac:dyDescent="0.2">
      <c r="A684" t="s">
        <v>45</v>
      </c>
      <c r="B684" t="s">
        <v>20</v>
      </c>
      <c r="C684" t="s">
        <v>18</v>
      </c>
      <c r="D684">
        <v>0.38</v>
      </c>
      <c r="E684">
        <v>3.0000000000000001E-3</v>
      </c>
      <c r="F684">
        <v>0.36770000000000003</v>
      </c>
      <c r="G684">
        <v>8.0999999999999996E-3</v>
      </c>
      <c r="H684">
        <v>0.2114</v>
      </c>
      <c r="I684" t="s">
        <v>46</v>
      </c>
      <c r="J684">
        <v>0.44290000000000002</v>
      </c>
      <c r="K684">
        <v>9.7999999999999997E-3</v>
      </c>
      <c r="L684">
        <v>0.03</v>
      </c>
      <c r="M684" t="s">
        <v>47</v>
      </c>
      <c r="N684" t="s">
        <v>23</v>
      </c>
      <c r="O684" s="3">
        <v>45567.822025462963</v>
      </c>
    </row>
    <row r="685" spans="1:15" x14ac:dyDescent="0.2">
      <c r="A685" t="s">
        <v>26</v>
      </c>
      <c r="B685" t="s">
        <v>20</v>
      </c>
      <c r="C685" t="s">
        <v>18</v>
      </c>
      <c r="D685">
        <v>8.3000000000000007</v>
      </c>
      <c r="E685">
        <v>7.1209999999999996E-2</v>
      </c>
      <c r="F685">
        <v>8.2459000000000007</v>
      </c>
      <c r="G685">
        <v>1.9599999999999999E-2</v>
      </c>
      <c r="H685">
        <v>4.6249000000000002</v>
      </c>
      <c r="I685" t="s">
        <v>27</v>
      </c>
      <c r="J685">
        <v>11.5375</v>
      </c>
      <c r="K685">
        <v>2.7400000000000001E-2</v>
      </c>
      <c r="L685">
        <v>0.61</v>
      </c>
      <c r="M685" t="s">
        <v>28</v>
      </c>
      <c r="N685" t="s">
        <v>23</v>
      </c>
      <c r="O685" s="3">
        <v>45517.833564814813</v>
      </c>
    </row>
    <row r="686" spans="1:15" x14ac:dyDescent="0.2">
      <c r="A686" t="s">
        <v>48</v>
      </c>
      <c r="B686" t="s">
        <v>20</v>
      </c>
      <c r="C686" t="s">
        <v>18</v>
      </c>
      <c r="D686">
        <v>1.27</v>
      </c>
      <c r="E686">
        <v>1.2699999999999999E-2</v>
      </c>
      <c r="F686">
        <v>1.5793999999999999</v>
      </c>
      <c r="G686">
        <v>1.35E-2</v>
      </c>
      <c r="H686">
        <v>0.74119999999999997</v>
      </c>
      <c r="I686" t="s">
        <v>49</v>
      </c>
      <c r="J686">
        <v>2.6345000000000001</v>
      </c>
      <c r="K686">
        <v>2.2499999999999999E-2</v>
      </c>
      <c r="L686">
        <v>0.1</v>
      </c>
      <c r="M686" t="s">
        <v>48</v>
      </c>
      <c r="N686" t="s">
        <v>31</v>
      </c>
    </row>
    <row r="687" spans="1:15" x14ac:dyDescent="0.2">
      <c r="A687" t="s">
        <v>54</v>
      </c>
      <c r="B687" t="s">
        <v>20</v>
      </c>
      <c r="C687" t="s">
        <v>18</v>
      </c>
      <c r="D687">
        <v>0.05</v>
      </c>
      <c r="E687">
        <v>4.8999999999999998E-4</v>
      </c>
      <c r="F687">
        <v>5.9200000000000003E-2</v>
      </c>
      <c r="G687">
        <v>1.0500000000000001E-2</v>
      </c>
      <c r="H687">
        <v>2.5600000000000001E-2</v>
      </c>
      <c r="I687" t="s">
        <v>57</v>
      </c>
      <c r="J687">
        <v>8.6499999999999994E-2</v>
      </c>
      <c r="K687">
        <v>1.5299999999999999E-2</v>
      </c>
      <c r="L687">
        <v>0</v>
      </c>
      <c r="M687" t="s">
        <v>54</v>
      </c>
      <c r="N687" t="s">
        <v>31</v>
      </c>
    </row>
    <row r="688" spans="1:15" x14ac:dyDescent="0.2">
      <c r="A688" t="s">
        <v>29</v>
      </c>
      <c r="B688" t="s">
        <v>20</v>
      </c>
      <c r="C688" t="s">
        <v>18</v>
      </c>
      <c r="D688">
        <v>0.12</v>
      </c>
      <c r="E688">
        <v>1.1900000000000001E-3</v>
      </c>
      <c r="F688">
        <v>0.1459</v>
      </c>
      <c r="G688">
        <v>1.2500000000000001E-2</v>
      </c>
      <c r="H688">
        <v>5.9700000000000003E-2</v>
      </c>
      <c r="I688" t="s">
        <v>30</v>
      </c>
      <c r="J688">
        <v>0.1883</v>
      </c>
      <c r="K688">
        <v>1.61E-2</v>
      </c>
      <c r="L688">
        <v>0.01</v>
      </c>
      <c r="M688" t="s">
        <v>29</v>
      </c>
      <c r="N688" t="s">
        <v>31</v>
      </c>
    </row>
    <row r="689" spans="1:15" x14ac:dyDescent="0.2">
      <c r="A689" t="s">
        <v>32</v>
      </c>
      <c r="B689" t="s">
        <v>20</v>
      </c>
      <c r="C689" t="s">
        <v>18</v>
      </c>
      <c r="D689">
        <v>8.08</v>
      </c>
      <c r="E689">
        <v>7.3410000000000003E-2</v>
      </c>
      <c r="F689">
        <v>8.8102999999999998</v>
      </c>
      <c r="G689">
        <v>3.1E-2</v>
      </c>
      <c r="H689">
        <v>3.5463</v>
      </c>
      <c r="I689" t="s">
        <v>33</v>
      </c>
      <c r="J689">
        <v>11.334199999999999</v>
      </c>
      <c r="K689">
        <v>3.9800000000000002E-2</v>
      </c>
      <c r="L689">
        <v>0.47</v>
      </c>
      <c r="M689" t="s">
        <v>34</v>
      </c>
      <c r="N689" t="s">
        <v>23</v>
      </c>
      <c r="O689" s="3">
        <v>45517.833124999997</v>
      </c>
    </row>
    <row r="690" spans="1:15" x14ac:dyDescent="0.2">
      <c r="A690" t="s">
        <v>37</v>
      </c>
      <c r="F690">
        <v>98.706900000000005</v>
      </c>
      <c r="H690">
        <v>100</v>
      </c>
      <c r="J690">
        <v>98.662899999999993</v>
      </c>
      <c r="L690" t="s">
        <v>146</v>
      </c>
    </row>
    <row r="692" spans="1:15" x14ac:dyDescent="0.2">
      <c r="A692" t="s">
        <v>186</v>
      </c>
    </row>
    <row r="693" spans="1:15" x14ac:dyDescent="0.2">
      <c r="A693" t="s">
        <v>3</v>
      </c>
      <c r="B693" t="s">
        <v>4</v>
      </c>
      <c r="C693" t="s">
        <v>5</v>
      </c>
      <c r="D693" t="s">
        <v>6</v>
      </c>
      <c r="E693" t="s">
        <v>7</v>
      </c>
      <c r="F693" t="s">
        <v>8</v>
      </c>
      <c r="G693" t="s">
        <v>9</v>
      </c>
      <c r="H693" t="s">
        <v>10</v>
      </c>
      <c r="I693" t="s">
        <v>11</v>
      </c>
      <c r="J693" t="s">
        <v>12</v>
      </c>
      <c r="K693" t="s">
        <v>13</v>
      </c>
      <c r="L693" t="s">
        <v>67</v>
      </c>
      <c r="M693" t="s">
        <v>14</v>
      </c>
      <c r="N693" t="s">
        <v>15</v>
      </c>
      <c r="O693" t="s">
        <v>16</v>
      </c>
    </row>
    <row r="694" spans="1:15" x14ac:dyDescent="0.2">
      <c r="A694" t="s">
        <v>17</v>
      </c>
      <c r="C694" t="s">
        <v>18</v>
      </c>
      <c r="F694">
        <v>43.162599999999998</v>
      </c>
      <c r="H694">
        <v>60.668100000000003</v>
      </c>
      <c r="L694">
        <v>8</v>
      </c>
    </row>
    <row r="695" spans="1:15" x14ac:dyDescent="0.2">
      <c r="A695" t="s">
        <v>40</v>
      </c>
      <c r="B695" t="s">
        <v>20</v>
      </c>
      <c r="C695" t="s">
        <v>18</v>
      </c>
      <c r="D695">
        <v>1.35</v>
      </c>
      <c r="E695">
        <v>5.3099999999999996E-3</v>
      </c>
      <c r="F695">
        <v>1.7616000000000001</v>
      </c>
      <c r="G695">
        <v>1.66E-2</v>
      </c>
      <c r="H695">
        <v>1.7231000000000001</v>
      </c>
      <c r="I695" t="s">
        <v>41</v>
      </c>
      <c r="J695">
        <v>2.3746</v>
      </c>
      <c r="K695">
        <v>2.24E-2</v>
      </c>
      <c r="L695">
        <v>0.23</v>
      </c>
      <c r="M695" t="s">
        <v>42</v>
      </c>
      <c r="N695" t="s">
        <v>23</v>
      </c>
      <c r="O695" s="3">
        <v>45565.922175925924</v>
      </c>
    </row>
    <row r="696" spans="1:15" x14ac:dyDescent="0.2">
      <c r="A696" t="s">
        <v>19</v>
      </c>
      <c r="B696" t="s">
        <v>20</v>
      </c>
      <c r="C696" t="s">
        <v>18</v>
      </c>
      <c r="D696">
        <v>3.28</v>
      </c>
      <c r="E696">
        <v>1.8939999999999999E-2</v>
      </c>
      <c r="F696">
        <v>4.3217999999999996</v>
      </c>
      <c r="G696">
        <v>1.7000000000000001E-2</v>
      </c>
      <c r="H696">
        <v>3.9975000000000001</v>
      </c>
      <c r="I696" t="s">
        <v>21</v>
      </c>
      <c r="J696">
        <v>7.1658999999999997</v>
      </c>
      <c r="K696">
        <v>2.8199999999999999E-2</v>
      </c>
      <c r="L696">
        <v>0.53</v>
      </c>
      <c r="M696" t="s">
        <v>22</v>
      </c>
      <c r="N696" t="s">
        <v>23</v>
      </c>
      <c r="O696" s="3">
        <v>45517.833379629628</v>
      </c>
    </row>
    <row r="697" spans="1:15" x14ac:dyDescent="0.2">
      <c r="A697" t="s">
        <v>43</v>
      </c>
      <c r="B697" t="s">
        <v>20</v>
      </c>
      <c r="C697" t="s">
        <v>18</v>
      </c>
      <c r="D697">
        <v>5.13</v>
      </c>
      <c r="E697">
        <v>3.687E-2</v>
      </c>
      <c r="F697">
        <v>7.0242000000000004</v>
      </c>
      <c r="G697">
        <v>1.9E-2</v>
      </c>
      <c r="H697">
        <v>5.8541999999999996</v>
      </c>
      <c r="I697" t="s">
        <v>44</v>
      </c>
      <c r="J697">
        <v>13.271599999999999</v>
      </c>
      <c r="K697">
        <v>3.5799999999999998E-2</v>
      </c>
      <c r="L697">
        <v>0.77</v>
      </c>
      <c r="M697" t="s">
        <v>44</v>
      </c>
      <c r="N697" t="s">
        <v>31</v>
      </c>
    </row>
    <row r="698" spans="1:15" x14ac:dyDescent="0.2">
      <c r="A698" t="s">
        <v>24</v>
      </c>
      <c r="B698" t="s">
        <v>20</v>
      </c>
      <c r="C698" t="s">
        <v>18</v>
      </c>
      <c r="D698">
        <v>26.48</v>
      </c>
      <c r="E698">
        <v>0.13730999999999999</v>
      </c>
      <c r="F698">
        <v>22.923999999999999</v>
      </c>
      <c r="G698">
        <v>3.0499999999999999E-2</v>
      </c>
      <c r="H698">
        <v>18.354700000000001</v>
      </c>
      <c r="I698" t="s">
        <v>25</v>
      </c>
      <c r="J698">
        <v>49.0411</v>
      </c>
      <c r="K698">
        <v>6.5299999999999997E-2</v>
      </c>
      <c r="L698">
        <v>2.42</v>
      </c>
      <c r="M698" t="s">
        <v>22</v>
      </c>
      <c r="N698" t="s">
        <v>23</v>
      </c>
      <c r="O698" s="3">
        <v>45517.833414351851</v>
      </c>
    </row>
    <row r="699" spans="1:15" x14ac:dyDescent="0.2">
      <c r="A699" t="s">
        <v>53</v>
      </c>
      <c r="B699" t="s">
        <v>20</v>
      </c>
      <c r="C699" t="s">
        <v>18</v>
      </c>
      <c r="D699">
        <v>7.0000000000000007E-2</v>
      </c>
      <c r="E699">
        <v>4.2000000000000002E-4</v>
      </c>
      <c r="F699">
        <v>8.0500000000000002E-2</v>
      </c>
      <c r="G699">
        <v>8.2000000000000007E-3</v>
      </c>
      <c r="H699">
        <v>5.8500000000000003E-2</v>
      </c>
      <c r="I699" t="s">
        <v>55</v>
      </c>
      <c r="J699">
        <v>0.1845</v>
      </c>
      <c r="K699">
        <v>1.8800000000000001E-2</v>
      </c>
      <c r="L699">
        <v>0.01</v>
      </c>
      <c r="M699" t="s">
        <v>56</v>
      </c>
      <c r="N699" t="s">
        <v>31</v>
      </c>
    </row>
    <row r="700" spans="1:15" x14ac:dyDescent="0.2">
      <c r="A700" t="s">
        <v>60</v>
      </c>
      <c r="B700" t="s">
        <v>101</v>
      </c>
      <c r="C700" t="s">
        <v>102</v>
      </c>
      <c r="D700">
        <v>0.13</v>
      </c>
      <c r="E700">
        <v>9.8999999999999999E-4</v>
      </c>
      <c r="F700">
        <v>0.14799999999999999</v>
      </c>
      <c r="G700">
        <v>3.3E-3</v>
      </c>
      <c r="H700">
        <v>0.1038</v>
      </c>
      <c r="I700" t="s">
        <v>61</v>
      </c>
      <c r="J700">
        <v>0.36959999999999998</v>
      </c>
      <c r="K700">
        <v>8.3000000000000001E-3</v>
      </c>
      <c r="L700">
        <v>0.01</v>
      </c>
      <c r="M700" t="s">
        <v>127</v>
      </c>
      <c r="N700" t="s">
        <v>23</v>
      </c>
      <c r="O700" s="3">
        <v>45594.41269675926</v>
      </c>
    </row>
    <row r="701" spans="1:15" x14ac:dyDescent="0.2">
      <c r="A701" t="s">
        <v>63</v>
      </c>
      <c r="B701" t="s">
        <v>20</v>
      </c>
      <c r="C701" t="s">
        <v>18</v>
      </c>
      <c r="D701">
        <v>0.03</v>
      </c>
      <c r="E701">
        <v>2.9999999999999997E-4</v>
      </c>
      <c r="F701">
        <v>4.3999999999999997E-2</v>
      </c>
      <c r="G701">
        <v>6.8999999999999999E-3</v>
      </c>
      <c r="H701">
        <v>2.7900000000000001E-2</v>
      </c>
      <c r="J701">
        <v>0</v>
      </c>
      <c r="K701">
        <v>6.8999999999999999E-3</v>
      </c>
      <c r="L701">
        <v>0</v>
      </c>
      <c r="M701" t="s">
        <v>64</v>
      </c>
      <c r="N701" t="s">
        <v>31</v>
      </c>
    </row>
    <row r="702" spans="1:15" x14ac:dyDescent="0.2">
      <c r="A702" t="s">
        <v>45</v>
      </c>
      <c r="B702" t="s">
        <v>20</v>
      </c>
      <c r="C702" t="s">
        <v>18</v>
      </c>
      <c r="D702">
        <v>0.38</v>
      </c>
      <c r="E702">
        <v>3.0000000000000001E-3</v>
      </c>
      <c r="F702">
        <v>0.36770000000000003</v>
      </c>
      <c r="G702">
        <v>8.0999999999999996E-3</v>
      </c>
      <c r="H702">
        <v>0.21149999999999999</v>
      </c>
      <c r="I702" t="s">
        <v>46</v>
      </c>
      <c r="J702">
        <v>0.44290000000000002</v>
      </c>
      <c r="K702">
        <v>9.7999999999999997E-3</v>
      </c>
      <c r="L702">
        <v>0.03</v>
      </c>
      <c r="M702" t="s">
        <v>47</v>
      </c>
      <c r="N702" t="s">
        <v>23</v>
      </c>
      <c r="O702" s="3">
        <v>45567.822025462963</v>
      </c>
    </row>
    <row r="703" spans="1:15" x14ac:dyDescent="0.2">
      <c r="A703" t="s">
        <v>26</v>
      </c>
      <c r="B703" t="s">
        <v>20</v>
      </c>
      <c r="C703" t="s">
        <v>18</v>
      </c>
      <c r="D703">
        <v>8.3000000000000007</v>
      </c>
      <c r="E703">
        <v>7.1209999999999996E-2</v>
      </c>
      <c r="F703">
        <v>8.2456999999999994</v>
      </c>
      <c r="G703">
        <v>1.9599999999999999E-2</v>
      </c>
      <c r="H703">
        <v>4.6264000000000003</v>
      </c>
      <c r="I703" t="s">
        <v>27</v>
      </c>
      <c r="J703">
        <v>11.5372</v>
      </c>
      <c r="K703">
        <v>2.7400000000000001E-2</v>
      </c>
      <c r="L703">
        <v>0.61</v>
      </c>
      <c r="M703" t="s">
        <v>28</v>
      </c>
      <c r="N703" t="s">
        <v>23</v>
      </c>
      <c r="O703" s="3">
        <v>45517.833564814813</v>
      </c>
    </row>
    <row r="704" spans="1:15" x14ac:dyDescent="0.2">
      <c r="A704" t="s">
        <v>48</v>
      </c>
      <c r="B704" t="s">
        <v>20</v>
      </c>
      <c r="C704" t="s">
        <v>18</v>
      </c>
      <c r="D704">
        <v>1.27</v>
      </c>
      <c r="E704">
        <v>1.2699999999999999E-2</v>
      </c>
      <c r="F704">
        <v>1.5793999999999999</v>
      </c>
      <c r="G704">
        <v>1.35E-2</v>
      </c>
      <c r="H704">
        <v>0.74150000000000005</v>
      </c>
      <c r="I704" t="s">
        <v>49</v>
      </c>
      <c r="J704">
        <v>2.6343999999999999</v>
      </c>
      <c r="K704">
        <v>2.2499999999999999E-2</v>
      </c>
      <c r="L704">
        <v>0.1</v>
      </c>
      <c r="M704" t="s">
        <v>48</v>
      </c>
      <c r="N704" t="s">
        <v>31</v>
      </c>
    </row>
    <row r="705" spans="1:15" x14ac:dyDescent="0.2">
      <c r="A705" t="s">
        <v>54</v>
      </c>
      <c r="B705" t="s">
        <v>20</v>
      </c>
      <c r="C705" t="s">
        <v>18</v>
      </c>
      <c r="D705">
        <v>0.05</v>
      </c>
      <c r="E705">
        <v>4.8999999999999998E-4</v>
      </c>
      <c r="F705">
        <v>5.9200000000000003E-2</v>
      </c>
      <c r="G705">
        <v>1.0500000000000001E-2</v>
      </c>
      <c r="H705">
        <v>2.5600000000000001E-2</v>
      </c>
      <c r="I705" t="s">
        <v>57</v>
      </c>
      <c r="J705">
        <v>8.6499999999999994E-2</v>
      </c>
      <c r="K705">
        <v>1.5299999999999999E-2</v>
      </c>
      <c r="L705">
        <v>0</v>
      </c>
      <c r="M705" t="s">
        <v>54</v>
      </c>
      <c r="N705" t="s">
        <v>31</v>
      </c>
    </row>
    <row r="706" spans="1:15" x14ac:dyDescent="0.2">
      <c r="A706" t="s">
        <v>29</v>
      </c>
      <c r="B706" t="s">
        <v>20</v>
      </c>
      <c r="C706" t="s">
        <v>18</v>
      </c>
      <c r="D706">
        <v>0.12</v>
      </c>
      <c r="E706">
        <v>1.1900000000000001E-3</v>
      </c>
      <c r="F706">
        <v>0.1459</v>
      </c>
      <c r="G706">
        <v>1.2500000000000001E-2</v>
      </c>
      <c r="H706">
        <v>5.9700000000000003E-2</v>
      </c>
      <c r="I706" t="s">
        <v>30</v>
      </c>
      <c r="J706">
        <v>0.1883</v>
      </c>
      <c r="K706">
        <v>1.61E-2</v>
      </c>
      <c r="L706">
        <v>0.01</v>
      </c>
      <c r="M706" t="s">
        <v>29</v>
      </c>
      <c r="N706" t="s">
        <v>31</v>
      </c>
    </row>
    <row r="707" spans="1:15" x14ac:dyDescent="0.2">
      <c r="A707" t="s">
        <v>32</v>
      </c>
      <c r="B707" t="s">
        <v>20</v>
      </c>
      <c r="C707" t="s">
        <v>18</v>
      </c>
      <c r="D707">
        <v>8.08</v>
      </c>
      <c r="E707">
        <v>7.3410000000000003E-2</v>
      </c>
      <c r="F707">
        <v>8.8102</v>
      </c>
      <c r="G707">
        <v>3.1E-2</v>
      </c>
      <c r="H707">
        <v>3.5476000000000001</v>
      </c>
      <c r="I707" t="s">
        <v>33</v>
      </c>
      <c r="J707">
        <v>11.334099999999999</v>
      </c>
      <c r="K707">
        <v>3.9800000000000002E-2</v>
      </c>
      <c r="L707">
        <v>0.47</v>
      </c>
      <c r="M707" t="s">
        <v>34</v>
      </c>
      <c r="N707" t="s">
        <v>23</v>
      </c>
      <c r="O707" s="3">
        <v>45517.833124999997</v>
      </c>
    </row>
    <row r="708" spans="1:15" x14ac:dyDescent="0.2">
      <c r="A708" t="s">
        <v>37</v>
      </c>
      <c r="F708">
        <v>98.674700000000001</v>
      </c>
      <c r="H708">
        <v>100</v>
      </c>
      <c r="J708">
        <v>98.630700000000004</v>
      </c>
      <c r="L708" t="s">
        <v>146</v>
      </c>
    </row>
    <row r="713" spans="1:15" x14ac:dyDescent="0.2">
      <c r="A713" t="s">
        <v>174</v>
      </c>
    </row>
    <row r="714" spans="1:15" x14ac:dyDescent="0.2">
      <c r="A714" t="s">
        <v>3</v>
      </c>
      <c r="B714" t="s">
        <v>4</v>
      </c>
      <c r="C714" t="s">
        <v>5</v>
      </c>
      <c r="D714" t="s">
        <v>6</v>
      </c>
      <c r="E714" t="s">
        <v>7</v>
      </c>
      <c r="F714" t="s">
        <v>8</v>
      </c>
      <c r="G714" t="s">
        <v>9</v>
      </c>
      <c r="H714" t="s">
        <v>10</v>
      </c>
      <c r="I714" t="s">
        <v>11</v>
      </c>
      <c r="J714" t="s">
        <v>12</v>
      </c>
      <c r="K714" t="s">
        <v>13</v>
      </c>
      <c r="L714" t="s">
        <v>67</v>
      </c>
      <c r="M714" t="s">
        <v>14</v>
      </c>
      <c r="N714" t="s">
        <v>15</v>
      </c>
      <c r="O714" t="s">
        <v>16</v>
      </c>
    </row>
    <row r="715" spans="1:15" x14ac:dyDescent="0.2">
      <c r="A715" t="s">
        <v>17</v>
      </c>
      <c r="C715" t="s">
        <v>18</v>
      </c>
      <c r="F715">
        <v>42.499899999999997</v>
      </c>
      <c r="H715">
        <v>60.066200000000002</v>
      </c>
      <c r="L715">
        <v>8</v>
      </c>
    </row>
    <row r="716" spans="1:15" x14ac:dyDescent="0.2">
      <c r="A716" t="s">
        <v>40</v>
      </c>
      <c r="B716" t="s">
        <v>20</v>
      </c>
      <c r="C716" t="s">
        <v>18</v>
      </c>
      <c r="D716">
        <v>1.29</v>
      </c>
      <c r="E716">
        <v>5.0499999999999998E-3</v>
      </c>
      <c r="F716">
        <v>1.6818</v>
      </c>
      <c r="G716">
        <v>1.66E-2</v>
      </c>
      <c r="H716">
        <v>1.6540999999999999</v>
      </c>
      <c r="I716" t="s">
        <v>41</v>
      </c>
      <c r="J716">
        <v>2.2669999999999999</v>
      </c>
      <c r="K716">
        <v>2.24E-2</v>
      </c>
      <c r="L716">
        <v>0.22</v>
      </c>
      <c r="M716" t="s">
        <v>42</v>
      </c>
      <c r="N716" t="s">
        <v>23</v>
      </c>
      <c r="O716" s="3">
        <v>45565.922175925924</v>
      </c>
    </row>
    <row r="717" spans="1:15" x14ac:dyDescent="0.2">
      <c r="A717" t="s">
        <v>19</v>
      </c>
      <c r="B717" t="s">
        <v>20</v>
      </c>
      <c r="C717" t="s">
        <v>18</v>
      </c>
      <c r="D717">
        <v>4.33</v>
      </c>
      <c r="E717">
        <v>2.5059999999999999E-2</v>
      </c>
      <c r="F717">
        <v>5.7295999999999996</v>
      </c>
      <c r="G717">
        <v>1.8800000000000001E-2</v>
      </c>
      <c r="H717">
        <v>5.3289</v>
      </c>
      <c r="I717" t="s">
        <v>21</v>
      </c>
      <c r="J717">
        <v>9.5</v>
      </c>
      <c r="K717">
        <v>3.1199999999999999E-2</v>
      </c>
      <c r="L717">
        <v>0.71</v>
      </c>
      <c r="M717" t="s">
        <v>22</v>
      </c>
      <c r="N717" t="s">
        <v>23</v>
      </c>
      <c r="O717" s="3">
        <v>45517.833379629628</v>
      </c>
    </row>
    <row r="718" spans="1:15" x14ac:dyDescent="0.2">
      <c r="A718" t="s">
        <v>43</v>
      </c>
      <c r="B718" t="s">
        <v>20</v>
      </c>
      <c r="C718" t="s">
        <v>18</v>
      </c>
      <c r="D718">
        <v>4.57</v>
      </c>
      <c r="E718">
        <v>3.2800000000000003E-2</v>
      </c>
      <c r="F718">
        <v>6.4088000000000003</v>
      </c>
      <c r="G718">
        <v>1.8499999999999999E-2</v>
      </c>
      <c r="H718">
        <v>5.3708</v>
      </c>
      <c r="I718" t="s">
        <v>44</v>
      </c>
      <c r="J718">
        <v>12.1089</v>
      </c>
      <c r="K718">
        <v>3.5000000000000003E-2</v>
      </c>
      <c r="L718">
        <v>0.71</v>
      </c>
      <c r="M718" t="s">
        <v>44</v>
      </c>
      <c r="N718" t="s">
        <v>31</v>
      </c>
    </row>
    <row r="719" spans="1:15" x14ac:dyDescent="0.2">
      <c r="A719" t="s">
        <v>24</v>
      </c>
      <c r="B719" t="s">
        <v>20</v>
      </c>
      <c r="C719" t="s">
        <v>18</v>
      </c>
      <c r="D719">
        <v>24.83</v>
      </c>
      <c r="E719">
        <v>0.12877</v>
      </c>
      <c r="F719">
        <v>21.694600000000001</v>
      </c>
      <c r="G719">
        <v>2.9899999999999999E-2</v>
      </c>
      <c r="H719">
        <v>17.466100000000001</v>
      </c>
      <c r="I719" t="s">
        <v>25</v>
      </c>
      <c r="J719">
        <v>46.411000000000001</v>
      </c>
      <c r="K719">
        <v>6.3899999999999998E-2</v>
      </c>
      <c r="L719">
        <v>2.33</v>
      </c>
      <c r="M719" t="s">
        <v>22</v>
      </c>
      <c r="N719" t="s">
        <v>23</v>
      </c>
      <c r="O719" s="3">
        <v>45517.833414351851</v>
      </c>
    </row>
    <row r="720" spans="1:15" x14ac:dyDescent="0.2">
      <c r="A720" t="s">
        <v>53</v>
      </c>
      <c r="B720" t="s">
        <v>20</v>
      </c>
      <c r="C720" t="s">
        <v>18</v>
      </c>
      <c r="D720">
        <v>0.08</v>
      </c>
      <c r="E720">
        <v>4.2000000000000002E-4</v>
      </c>
      <c r="F720">
        <v>8.1100000000000005E-2</v>
      </c>
      <c r="G720">
        <v>8.2000000000000007E-3</v>
      </c>
      <c r="H720">
        <v>5.9200000000000003E-2</v>
      </c>
      <c r="I720" t="s">
        <v>55</v>
      </c>
      <c r="J720">
        <v>0.18579999999999999</v>
      </c>
      <c r="K720">
        <v>1.8700000000000001E-2</v>
      </c>
      <c r="L720">
        <v>0.01</v>
      </c>
      <c r="M720" t="s">
        <v>56</v>
      </c>
      <c r="N720" t="s">
        <v>31</v>
      </c>
    </row>
    <row r="721" spans="1:15" x14ac:dyDescent="0.2">
      <c r="A721" t="s">
        <v>60</v>
      </c>
      <c r="B721" t="s">
        <v>20</v>
      </c>
      <c r="C721" t="s">
        <v>18</v>
      </c>
      <c r="D721">
        <v>0.13</v>
      </c>
      <c r="E721">
        <v>1.1100000000000001E-3</v>
      </c>
      <c r="F721">
        <v>0.17369999999999999</v>
      </c>
      <c r="G721">
        <v>7.4999999999999997E-3</v>
      </c>
      <c r="H721">
        <v>0.1225</v>
      </c>
      <c r="I721" t="s">
        <v>61</v>
      </c>
      <c r="J721">
        <v>0.43369999999999997</v>
      </c>
      <c r="K721">
        <v>1.8700000000000001E-2</v>
      </c>
      <c r="L721">
        <v>0.02</v>
      </c>
      <c r="M721" t="s">
        <v>62</v>
      </c>
      <c r="N721" t="s">
        <v>31</v>
      </c>
    </row>
    <row r="722" spans="1:15" x14ac:dyDescent="0.2">
      <c r="A722" t="s">
        <v>63</v>
      </c>
      <c r="B722" t="s">
        <v>20</v>
      </c>
      <c r="C722" t="s">
        <v>18</v>
      </c>
      <c r="D722">
        <v>0.03</v>
      </c>
      <c r="E722">
        <v>2.9999999999999997E-4</v>
      </c>
      <c r="F722">
        <v>4.2700000000000002E-2</v>
      </c>
      <c r="G722">
        <v>6.8999999999999999E-3</v>
      </c>
      <c r="H722">
        <v>2.7300000000000001E-2</v>
      </c>
      <c r="J722">
        <v>0</v>
      </c>
      <c r="K722">
        <v>6.8999999999999999E-3</v>
      </c>
      <c r="L722">
        <v>0</v>
      </c>
      <c r="M722" t="s">
        <v>64</v>
      </c>
      <c r="N722" t="s">
        <v>31</v>
      </c>
    </row>
    <row r="723" spans="1:15" x14ac:dyDescent="0.2">
      <c r="A723" t="s">
        <v>45</v>
      </c>
      <c r="B723" t="s">
        <v>20</v>
      </c>
      <c r="C723" t="s">
        <v>18</v>
      </c>
      <c r="D723">
        <v>0.59</v>
      </c>
      <c r="E723">
        <v>4.6499999999999996E-3</v>
      </c>
      <c r="F723">
        <v>0.56720000000000004</v>
      </c>
      <c r="G723">
        <v>8.6999999999999994E-3</v>
      </c>
      <c r="H723">
        <v>0.32800000000000001</v>
      </c>
      <c r="I723" t="s">
        <v>46</v>
      </c>
      <c r="J723">
        <v>0.68330000000000002</v>
      </c>
      <c r="K723">
        <v>1.04E-2</v>
      </c>
      <c r="L723">
        <v>0.04</v>
      </c>
      <c r="M723" t="s">
        <v>47</v>
      </c>
      <c r="N723" t="s">
        <v>23</v>
      </c>
      <c r="O723" s="3">
        <v>45567.822025462963</v>
      </c>
    </row>
    <row r="724" spans="1:15" x14ac:dyDescent="0.2">
      <c r="A724" t="s">
        <v>26</v>
      </c>
      <c r="B724" t="s">
        <v>20</v>
      </c>
      <c r="C724" t="s">
        <v>18</v>
      </c>
      <c r="D724">
        <v>9.23</v>
      </c>
      <c r="E724">
        <v>7.9200000000000007E-2</v>
      </c>
      <c r="F724">
        <v>9.1555999999999997</v>
      </c>
      <c r="G724">
        <v>2.0500000000000001E-2</v>
      </c>
      <c r="H724">
        <v>5.1653000000000002</v>
      </c>
      <c r="I724" t="s">
        <v>27</v>
      </c>
      <c r="J724">
        <v>12.8103</v>
      </c>
      <c r="K724">
        <v>2.86E-2</v>
      </c>
      <c r="L724">
        <v>0.69</v>
      </c>
      <c r="M724" t="s">
        <v>28</v>
      </c>
      <c r="N724" t="s">
        <v>23</v>
      </c>
      <c r="O724" s="3">
        <v>45517.833564814813</v>
      </c>
    </row>
    <row r="725" spans="1:15" x14ac:dyDescent="0.2">
      <c r="A725" t="s">
        <v>48</v>
      </c>
      <c r="B725" t="s">
        <v>20</v>
      </c>
      <c r="C725" t="s">
        <v>18</v>
      </c>
      <c r="D725">
        <v>1.1299999999999999</v>
      </c>
      <c r="E725">
        <v>1.1310000000000001E-2</v>
      </c>
      <c r="F725">
        <v>1.4096</v>
      </c>
      <c r="G725">
        <v>1.3100000000000001E-2</v>
      </c>
      <c r="H725">
        <v>0.66539999999999999</v>
      </c>
      <c r="I725" t="s">
        <v>49</v>
      </c>
      <c r="J725">
        <v>2.3513000000000002</v>
      </c>
      <c r="K725">
        <v>2.1899999999999999E-2</v>
      </c>
      <c r="L725">
        <v>0.09</v>
      </c>
      <c r="M725" t="s">
        <v>48</v>
      </c>
      <c r="N725" t="s">
        <v>31</v>
      </c>
    </row>
    <row r="726" spans="1:15" x14ac:dyDescent="0.2">
      <c r="A726" t="s">
        <v>29</v>
      </c>
      <c r="B726" t="s">
        <v>20</v>
      </c>
      <c r="C726" t="s">
        <v>18</v>
      </c>
      <c r="D726">
        <v>0.12</v>
      </c>
      <c r="E726">
        <v>1.1900000000000001E-3</v>
      </c>
      <c r="F726">
        <v>0.1464</v>
      </c>
      <c r="G726">
        <v>1.2500000000000001E-2</v>
      </c>
      <c r="H726">
        <v>6.0299999999999999E-2</v>
      </c>
      <c r="I726" t="s">
        <v>30</v>
      </c>
      <c r="J726">
        <v>0.189</v>
      </c>
      <c r="K726">
        <v>1.61E-2</v>
      </c>
      <c r="L726">
        <v>0.01</v>
      </c>
      <c r="M726" t="s">
        <v>29</v>
      </c>
      <c r="N726" t="s">
        <v>31</v>
      </c>
    </row>
    <row r="727" spans="1:15" x14ac:dyDescent="0.2">
      <c r="A727" t="s">
        <v>32</v>
      </c>
      <c r="B727" t="s">
        <v>20</v>
      </c>
      <c r="C727" t="s">
        <v>18</v>
      </c>
      <c r="D727">
        <v>8.35</v>
      </c>
      <c r="E727">
        <v>7.5870000000000007E-2</v>
      </c>
      <c r="F727">
        <v>9.1036999999999999</v>
      </c>
      <c r="G727">
        <v>3.1399999999999997E-2</v>
      </c>
      <c r="H727">
        <v>3.6859999999999999</v>
      </c>
      <c r="I727" t="s">
        <v>33</v>
      </c>
      <c r="J727">
        <v>11.7117</v>
      </c>
      <c r="K727">
        <v>4.0399999999999998E-2</v>
      </c>
      <c r="L727">
        <v>0.49</v>
      </c>
      <c r="M727" t="s">
        <v>34</v>
      </c>
      <c r="N727" t="s">
        <v>23</v>
      </c>
      <c r="O727" s="3">
        <v>45517.833124999997</v>
      </c>
    </row>
    <row r="728" spans="1:15" x14ac:dyDescent="0.2">
      <c r="A728" t="s">
        <v>37</v>
      </c>
      <c r="F728">
        <v>98.694699999999997</v>
      </c>
      <c r="H728">
        <v>100</v>
      </c>
      <c r="J728">
        <v>98.652000000000001</v>
      </c>
      <c r="L728" t="s">
        <v>70</v>
      </c>
      <c r="O728" s="3"/>
    </row>
    <row r="731" spans="1:15" x14ac:dyDescent="0.2">
      <c r="A731" t="s">
        <v>185</v>
      </c>
    </row>
    <row r="732" spans="1:15" x14ac:dyDescent="0.2">
      <c r="A732" t="s">
        <v>3</v>
      </c>
      <c r="B732" t="s">
        <v>4</v>
      </c>
      <c r="C732" t="s">
        <v>5</v>
      </c>
      <c r="D732" t="s">
        <v>6</v>
      </c>
      <c r="E732" t="s">
        <v>7</v>
      </c>
      <c r="F732" t="s">
        <v>8</v>
      </c>
      <c r="G732" t="s">
        <v>9</v>
      </c>
      <c r="H732" t="s">
        <v>10</v>
      </c>
      <c r="I732" t="s">
        <v>11</v>
      </c>
      <c r="J732" t="s">
        <v>12</v>
      </c>
      <c r="K732" t="s">
        <v>13</v>
      </c>
      <c r="L732" t="s">
        <v>67</v>
      </c>
      <c r="M732" t="s">
        <v>14</v>
      </c>
      <c r="N732" t="s">
        <v>15</v>
      </c>
      <c r="O732" t="s">
        <v>16</v>
      </c>
    </row>
    <row r="733" spans="1:15" x14ac:dyDescent="0.2">
      <c r="A733" t="s">
        <v>17</v>
      </c>
      <c r="C733" t="s">
        <v>18</v>
      </c>
      <c r="F733">
        <v>42.476900000000001</v>
      </c>
      <c r="H733">
        <v>60.0595</v>
      </c>
      <c r="L733">
        <v>8</v>
      </c>
    </row>
    <row r="734" spans="1:15" x14ac:dyDescent="0.2">
      <c r="A734" t="s">
        <v>40</v>
      </c>
      <c r="B734" t="s">
        <v>20</v>
      </c>
      <c r="C734" t="s">
        <v>18</v>
      </c>
      <c r="D734">
        <v>1.29</v>
      </c>
      <c r="E734">
        <v>5.0499999999999998E-3</v>
      </c>
      <c r="F734">
        <v>1.6818</v>
      </c>
      <c r="G734">
        <v>1.66E-2</v>
      </c>
      <c r="H734">
        <v>1.6548</v>
      </c>
      <c r="I734" t="s">
        <v>41</v>
      </c>
      <c r="J734">
        <v>2.2669999999999999</v>
      </c>
      <c r="K734">
        <v>2.24E-2</v>
      </c>
      <c r="L734">
        <v>0.22</v>
      </c>
      <c r="M734" t="s">
        <v>42</v>
      </c>
      <c r="N734" t="s">
        <v>23</v>
      </c>
      <c r="O734" s="3">
        <v>45565.922175925924</v>
      </c>
    </row>
    <row r="735" spans="1:15" x14ac:dyDescent="0.2">
      <c r="A735" t="s">
        <v>19</v>
      </c>
      <c r="B735" t="s">
        <v>20</v>
      </c>
      <c r="C735" t="s">
        <v>18</v>
      </c>
      <c r="D735">
        <v>4.33</v>
      </c>
      <c r="E735">
        <v>2.5059999999999999E-2</v>
      </c>
      <c r="F735">
        <v>5.7295999999999996</v>
      </c>
      <c r="G735">
        <v>1.8800000000000001E-2</v>
      </c>
      <c r="H735">
        <v>5.3311999999999999</v>
      </c>
      <c r="I735" t="s">
        <v>21</v>
      </c>
      <c r="J735">
        <v>9.5000999999999998</v>
      </c>
      <c r="K735">
        <v>3.1199999999999999E-2</v>
      </c>
      <c r="L735">
        <v>0.71</v>
      </c>
      <c r="M735" t="s">
        <v>22</v>
      </c>
      <c r="N735" t="s">
        <v>23</v>
      </c>
      <c r="O735" s="3">
        <v>45517.833379629628</v>
      </c>
    </row>
    <row r="736" spans="1:15" x14ac:dyDescent="0.2">
      <c r="A736" t="s">
        <v>43</v>
      </c>
      <c r="B736" t="s">
        <v>20</v>
      </c>
      <c r="C736" t="s">
        <v>18</v>
      </c>
      <c r="D736">
        <v>4.57</v>
      </c>
      <c r="E736">
        <v>3.2800000000000003E-2</v>
      </c>
      <c r="F736">
        <v>6.4090999999999996</v>
      </c>
      <c r="G736">
        <v>1.8499999999999999E-2</v>
      </c>
      <c r="H736">
        <v>5.3733000000000004</v>
      </c>
      <c r="I736" t="s">
        <v>44</v>
      </c>
      <c r="J736">
        <v>12.109500000000001</v>
      </c>
      <c r="K736">
        <v>3.5000000000000003E-2</v>
      </c>
      <c r="L736">
        <v>0.72</v>
      </c>
      <c r="M736" t="s">
        <v>44</v>
      </c>
      <c r="N736" t="s">
        <v>31</v>
      </c>
    </row>
    <row r="737" spans="1:15" x14ac:dyDescent="0.2">
      <c r="A737" t="s">
        <v>24</v>
      </c>
      <c r="B737" t="s">
        <v>20</v>
      </c>
      <c r="C737" t="s">
        <v>18</v>
      </c>
      <c r="D737">
        <v>24.83</v>
      </c>
      <c r="E737">
        <v>0.12877</v>
      </c>
      <c r="F737">
        <v>21.696300000000001</v>
      </c>
      <c r="G737">
        <v>2.9899999999999999E-2</v>
      </c>
      <c r="H737">
        <v>17.475000000000001</v>
      </c>
      <c r="I737" t="s">
        <v>25</v>
      </c>
      <c r="J737">
        <v>46.414499999999997</v>
      </c>
      <c r="K737">
        <v>6.3899999999999998E-2</v>
      </c>
      <c r="L737">
        <v>2.33</v>
      </c>
      <c r="M737" t="s">
        <v>22</v>
      </c>
      <c r="N737" t="s">
        <v>23</v>
      </c>
      <c r="O737" s="3">
        <v>45517.833414351851</v>
      </c>
    </row>
    <row r="738" spans="1:15" x14ac:dyDescent="0.2">
      <c r="A738" t="s">
        <v>53</v>
      </c>
      <c r="B738" t="s">
        <v>20</v>
      </c>
      <c r="C738" t="s">
        <v>18</v>
      </c>
      <c r="D738">
        <v>0.08</v>
      </c>
      <c r="E738">
        <v>4.2000000000000002E-4</v>
      </c>
      <c r="F738">
        <v>8.1000000000000003E-2</v>
      </c>
      <c r="G738">
        <v>8.2000000000000007E-3</v>
      </c>
      <c r="H738">
        <v>5.9200000000000003E-2</v>
      </c>
      <c r="I738" t="s">
        <v>55</v>
      </c>
      <c r="J738">
        <v>0.18559999999999999</v>
      </c>
      <c r="K738">
        <v>1.8700000000000001E-2</v>
      </c>
      <c r="L738">
        <v>0.01</v>
      </c>
      <c r="M738" t="s">
        <v>56</v>
      </c>
      <c r="N738" t="s">
        <v>31</v>
      </c>
    </row>
    <row r="739" spans="1:15" x14ac:dyDescent="0.2">
      <c r="A739" t="s">
        <v>60</v>
      </c>
      <c r="B739" t="s">
        <v>101</v>
      </c>
      <c r="C739" t="s">
        <v>102</v>
      </c>
      <c r="D739">
        <v>0.14000000000000001</v>
      </c>
      <c r="E739">
        <v>1.06E-3</v>
      </c>
      <c r="F739">
        <v>0.15709999999999999</v>
      </c>
      <c r="G739">
        <v>3.3999999999999998E-3</v>
      </c>
      <c r="H739">
        <v>0.1108</v>
      </c>
      <c r="I739" t="s">
        <v>61</v>
      </c>
      <c r="J739">
        <v>0.39219999999999999</v>
      </c>
      <c r="K739">
        <v>8.3999999999999995E-3</v>
      </c>
      <c r="L739">
        <v>0.01</v>
      </c>
      <c r="M739" t="s">
        <v>127</v>
      </c>
      <c r="N739" t="s">
        <v>23</v>
      </c>
      <c r="O739" s="3">
        <v>45594.41269675926</v>
      </c>
    </row>
    <row r="740" spans="1:15" x14ac:dyDescent="0.2">
      <c r="A740" t="s">
        <v>63</v>
      </c>
      <c r="B740" t="s">
        <v>20</v>
      </c>
      <c r="C740" t="s">
        <v>18</v>
      </c>
      <c r="D740">
        <v>0.03</v>
      </c>
      <c r="E740">
        <v>2.9999999999999997E-4</v>
      </c>
      <c r="F740">
        <v>4.2799999999999998E-2</v>
      </c>
      <c r="G740">
        <v>6.8999999999999999E-3</v>
      </c>
      <c r="H740">
        <v>2.7300000000000001E-2</v>
      </c>
      <c r="J740">
        <v>0</v>
      </c>
      <c r="K740">
        <v>6.8999999999999999E-3</v>
      </c>
      <c r="L740">
        <v>0</v>
      </c>
      <c r="M740" t="s">
        <v>64</v>
      </c>
      <c r="N740" t="s">
        <v>31</v>
      </c>
    </row>
    <row r="741" spans="1:15" x14ac:dyDescent="0.2">
      <c r="A741" t="s">
        <v>45</v>
      </c>
      <c r="B741" t="s">
        <v>20</v>
      </c>
      <c r="C741" t="s">
        <v>18</v>
      </c>
      <c r="D741">
        <v>0.59</v>
      </c>
      <c r="E741">
        <v>4.6499999999999996E-3</v>
      </c>
      <c r="F741">
        <v>0.56720000000000004</v>
      </c>
      <c r="G741">
        <v>8.6999999999999994E-3</v>
      </c>
      <c r="H741">
        <v>0.3281</v>
      </c>
      <c r="I741" t="s">
        <v>46</v>
      </c>
      <c r="J741">
        <v>0.68320000000000003</v>
      </c>
      <c r="K741">
        <v>1.04E-2</v>
      </c>
      <c r="L741">
        <v>0.04</v>
      </c>
      <c r="M741" t="s">
        <v>47</v>
      </c>
      <c r="N741" t="s">
        <v>23</v>
      </c>
      <c r="O741" s="3">
        <v>45567.822025462963</v>
      </c>
    </row>
    <row r="742" spans="1:15" x14ac:dyDescent="0.2">
      <c r="A742" t="s">
        <v>26</v>
      </c>
      <c r="B742" t="s">
        <v>20</v>
      </c>
      <c r="C742" t="s">
        <v>18</v>
      </c>
      <c r="D742">
        <v>9.23</v>
      </c>
      <c r="E742">
        <v>7.9200000000000007E-2</v>
      </c>
      <c r="F742">
        <v>9.1553000000000004</v>
      </c>
      <c r="G742">
        <v>2.0500000000000001E-2</v>
      </c>
      <c r="H742">
        <v>5.1673</v>
      </c>
      <c r="I742" t="s">
        <v>27</v>
      </c>
      <c r="J742">
        <v>12.809799999999999</v>
      </c>
      <c r="K742">
        <v>2.86E-2</v>
      </c>
      <c r="L742">
        <v>0.69</v>
      </c>
      <c r="M742" t="s">
        <v>28</v>
      </c>
      <c r="N742" t="s">
        <v>23</v>
      </c>
      <c r="O742" s="3">
        <v>45517.833564814813</v>
      </c>
    </row>
    <row r="743" spans="1:15" x14ac:dyDescent="0.2">
      <c r="A743" t="s">
        <v>48</v>
      </c>
      <c r="B743" t="s">
        <v>20</v>
      </c>
      <c r="C743" t="s">
        <v>18</v>
      </c>
      <c r="D743">
        <v>1.1299999999999999</v>
      </c>
      <c r="E743">
        <v>1.1310000000000001E-2</v>
      </c>
      <c r="F743">
        <v>1.4096</v>
      </c>
      <c r="G743">
        <v>1.3100000000000001E-2</v>
      </c>
      <c r="H743">
        <v>0.66569999999999996</v>
      </c>
      <c r="I743" t="s">
        <v>49</v>
      </c>
      <c r="J743">
        <v>2.3513000000000002</v>
      </c>
      <c r="K743">
        <v>2.1899999999999999E-2</v>
      </c>
      <c r="L743">
        <v>0.09</v>
      </c>
      <c r="M743" t="s">
        <v>48</v>
      </c>
      <c r="N743" t="s">
        <v>31</v>
      </c>
    </row>
    <row r="744" spans="1:15" x14ac:dyDescent="0.2">
      <c r="A744" t="s">
        <v>29</v>
      </c>
      <c r="B744" t="s">
        <v>20</v>
      </c>
      <c r="C744" t="s">
        <v>18</v>
      </c>
      <c r="D744">
        <v>0.12</v>
      </c>
      <c r="E744">
        <v>1.1900000000000001E-3</v>
      </c>
      <c r="F744">
        <v>0.1464</v>
      </c>
      <c r="G744">
        <v>1.2500000000000001E-2</v>
      </c>
      <c r="H744">
        <v>6.0299999999999999E-2</v>
      </c>
      <c r="I744" t="s">
        <v>30</v>
      </c>
      <c r="J744">
        <v>0.189</v>
      </c>
      <c r="K744">
        <v>1.61E-2</v>
      </c>
      <c r="L744">
        <v>0.01</v>
      </c>
      <c r="M744" t="s">
        <v>29</v>
      </c>
      <c r="N744" t="s">
        <v>31</v>
      </c>
    </row>
    <row r="745" spans="1:15" x14ac:dyDescent="0.2">
      <c r="A745" t="s">
        <v>32</v>
      </c>
      <c r="B745" t="s">
        <v>20</v>
      </c>
      <c r="C745" t="s">
        <v>18</v>
      </c>
      <c r="D745">
        <v>8.35</v>
      </c>
      <c r="E745">
        <v>7.5870000000000007E-2</v>
      </c>
      <c r="F745">
        <v>9.1036000000000001</v>
      </c>
      <c r="G745">
        <v>3.1399999999999997E-2</v>
      </c>
      <c r="H745">
        <v>3.6875</v>
      </c>
      <c r="I745" t="s">
        <v>33</v>
      </c>
      <c r="J745">
        <v>11.711499999999999</v>
      </c>
      <c r="K745">
        <v>4.0399999999999998E-2</v>
      </c>
      <c r="L745">
        <v>0.49</v>
      </c>
      <c r="M745" t="s">
        <v>34</v>
      </c>
      <c r="N745" t="s">
        <v>23</v>
      </c>
      <c r="O745" s="3">
        <v>45517.833124999997</v>
      </c>
    </row>
    <row r="746" spans="1:15" x14ac:dyDescent="0.2">
      <c r="A746" t="s">
        <v>37</v>
      </c>
      <c r="F746">
        <v>98.656599999999997</v>
      </c>
      <c r="H746">
        <v>100</v>
      </c>
      <c r="J746">
        <v>98.613799999999998</v>
      </c>
      <c r="L746" t="s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829C-E718-4BC6-8394-E503077C62DD}">
  <dimension ref="A1:C5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0.6640625" bestFit="1" customWidth="1"/>
    <col min="3" max="3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2">
        <v>45597</v>
      </c>
      <c r="B2" s="1">
        <v>0.46666666666666667</v>
      </c>
      <c r="C2">
        <v>1.968</v>
      </c>
    </row>
    <row r="3" spans="1:3" x14ac:dyDescent="0.2">
      <c r="B3" s="1"/>
    </row>
    <row r="4" spans="1:3" x14ac:dyDescent="0.2">
      <c r="B4" s="1"/>
    </row>
    <row r="5" spans="1:3" x14ac:dyDescent="0.2">
      <c r="B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Standards</vt:lpstr>
      <vt:lpstr>Standards_wrefs</vt:lpstr>
      <vt:lpstr>Olivines_KAMI1_raw</vt:lpstr>
      <vt:lpstr>Glass_data</vt:lpstr>
      <vt:lpstr>Beam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 051s007423</dc:creator>
  <cp:lastModifiedBy>Charlotte Devitre</cp:lastModifiedBy>
  <dcterms:created xsi:type="dcterms:W3CDTF">2024-10-25T19:19:48Z</dcterms:created>
  <dcterms:modified xsi:type="dcterms:W3CDTF">2024-12-10T22:49:28Z</dcterms:modified>
</cp:coreProperties>
</file>