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13_ncr:1_{382DC917-A4A9-4805-B603-3327A2AA4236}" xr6:coauthVersionLast="47" xr6:coauthVersionMax="47" xr10:uidLastSave="{00000000-0000-0000-0000-000000000000}"/>
  <bookViews>
    <workbookView xWindow="-24390" yWindow="4845" windowWidth="22950" windowHeight="11850" xr2:uid="{1A37E786-C38F-445B-8E88-B1B3C159492D}"/>
  </bookViews>
  <sheets>
    <sheet name="Original table from paper" sheetId="8" r:id="rId1"/>
    <sheet name="transposed_table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8" l="1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</calcChain>
</file>

<file path=xl/sharedStrings.xml><?xml version="1.0" encoding="utf-8"?>
<sst xmlns="http://schemas.openxmlformats.org/spreadsheetml/2006/main" count="434" uniqueCount="59">
  <si>
    <t>SIO2</t>
  </si>
  <si>
    <t>FeOT</t>
  </si>
  <si>
    <t>MnO</t>
  </si>
  <si>
    <t>MgO</t>
  </si>
  <si>
    <t>CaO</t>
  </si>
  <si>
    <t>K2O</t>
  </si>
  <si>
    <t>Sum</t>
  </si>
  <si>
    <t>Matrix</t>
  </si>
  <si>
    <t>Opaq</t>
  </si>
  <si>
    <t>Plag</t>
  </si>
  <si>
    <t>Cpx</t>
  </si>
  <si>
    <t>Cpxji</t>
  </si>
  <si>
    <t>Ves</t>
  </si>
  <si>
    <t>—</t>
  </si>
  <si>
    <t>Sample</t>
  </si>
  <si>
    <t>Depth</t>
  </si>
  <si>
    <t>158-5</t>
  </si>
  <si>
    <t>186-11</t>
  </si>
  <si>
    <t>158-4</t>
  </si>
  <si>
    <t>158-7</t>
  </si>
  <si>
    <t>186-8</t>
  </si>
  <si>
    <t>186-14</t>
  </si>
  <si>
    <t>186-15</t>
  </si>
  <si>
    <t>186-4</t>
  </si>
  <si>
    <t>186-7</t>
  </si>
  <si>
    <t>187-1</t>
  </si>
  <si>
    <t>186-5</t>
  </si>
  <si>
    <t>186-2</t>
  </si>
  <si>
    <t>187-5A</t>
  </si>
  <si>
    <t>187-3</t>
  </si>
  <si>
    <t>187-6</t>
  </si>
  <si>
    <t>TiO2</t>
  </si>
  <si>
    <t>Al2O3</t>
  </si>
  <si>
    <t>Na2O</t>
  </si>
  <si>
    <t>P2O5</t>
  </si>
  <si>
    <t>31 2</t>
  </si>
  <si>
    <t>&lt;0 1</t>
  </si>
  <si>
    <t>&lt;01</t>
  </si>
  <si>
    <t>Ol</t>
  </si>
  <si>
    <t>Ol mu</t>
  </si>
  <si>
    <t>Plag mu</t>
  </si>
  <si>
    <t>SUMphens</t>
  </si>
  <si>
    <t>&lt;0.1</t>
  </si>
  <si>
    <t>186-1</t>
  </si>
  <si>
    <t>186-10</t>
  </si>
  <si>
    <t>158-6</t>
  </si>
  <si>
    <t>187-5B</t>
  </si>
  <si>
    <t>186-9</t>
  </si>
  <si>
    <t>187-2</t>
  </si>
  <si>
    <t>187-7</t>
  </si>
  <si>
    <t>186-3</t>
  </si>
  <si>
    <t>187-8</t>
  </si>
  <si>
    <t>187-9</t>
  </si>
  <si>
    <t>158-9</t>
  </si>
  <si>
    <t>158-1</t>
  </si>
  <si>
    <t>158-10</t>
  </si>
  <si>
    <t>158-3</t>
  </si>
  <si>
    <t>Dike</t>
  </si>
  <si>
    <t>186-13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</si>
</sst>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2" fontId="1" fillId="0" borderId="0" xfId="1" applyNumberFormat="1"/>
    <xf numFmtId="1" fontId="1" fillId="0" borderId="0" xfId="1" applyNumberFormat="1"/>
  </cellXfs>
  <cellStyles count="2">
    <cellStyle name="Normal" xfId="0" builtinId="0"/>
    <cellStyle name="Normal 2" xfId="1" xr:uid="{87346785-BEB0-49DC-98A4-4D02FCBBD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7894-7DE9-410F-89F0-6820819C3F45}">
  <dimension ref="A1:AE26"/>
  <sheetViews>
    <sheetView tabSelected="1" workbookViewId="0">
      <pane xSplit="1" ySplit="1" topLeftCell="B2" activePane="bottomRight" state="frozen"/>
      <selection activeCell="L35" sqref="L35"/>
      <selection pane="topRight" activeCell="L35" sqref="L35"/>
      <selection pane="bottomLeft" activeCell="L35" sqref="L35"/>
      <selection pane="bottomRight" activeCell="D9" sqref="D9"/>
    </sheetView>
  </sheetViews>
  <sheetFormatPr defaultRowHeight="14.4" x14ac:dyDescent="0.3"/>
  <cols>
    <col min="1" max="1" width="11.44140625" style="1" customWidth="1"/>
    <col min="2" max="2" width="8.88671875" style="2"/>
    <col min="3" max="16" width="8.88671875" style="1"/>
    <col min="17" max="31" width="8.88671875" style="2"/>
    <col min="32" max="16384" width="8.88671875" style="1"/>
  </cols>
  <sheetData>
    <row r="1" spans="1:31" x14ac:dyDescent="0.3">
      <c r="A1" s="1" t="s">
        <v>14</v>
      </c>
      <c r="B1" s="2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58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</row>
    <row r="2" spans="1:31" s="3" customFormat="1" x14ac:dyDescent="0.3">
      <c r="A2" s="3" t="s">
        <v>15</v>
      </c>
      <c r="B2" s="3">
        <v>1830</v>
      </c>
      <c r="C2" s="3">
        <v>1270</v>
      </c>
      <c r="D2" s="3">
        <v>1925</v>
      </c>
      <c r="E2" s="3">
        <v>1560</v>
      </c>
      <c r="F2" s="3">
        <v>1470</v>
      </c>
      <c r="G2" s="3">
        <v>1140</v>
      </c>
      <c r="H2" s="3">
        <v>1120</v>
      </c>
      <c r="I2" s="3">
        <v>1800</v>
      </c>
      <c r="J2" s="3">
        <v>1600</v>
      </c>
      <c r="K2" s="3">
        <v>2000</v>
      </c>
      <c r="L2" s="3">
        <v>1745</v>
      </c>
      <c r="M2" s="3">
        <v>1960</v>
      </c>
      <c r="N2" s="3">
        <v>1580</v>
      </c>
      <c r="O2" s="3">
        <v>1805</v>
      </c>
      <c r="P2" s="3">
        <v>1475</v>
      </c>
      <c r="Q2" s="3">
        <v>2000</v>
      </c>
      <c r="R2" s="3">
        <v>1360</v>
      </c>
      <c r="S2" s="3">
        <v>1650</v>
      </c>
      <c r="T2" s="3">
        <v>1580</v>
      </c>
      <c r="U2" s="3">
        <v>1410</v>
      </c>
      <c r="V2" s="3">
        <v>1925</v>
      </c>
      <c r="W2" s="3">
        <v>1370</v>
      </c>
      <c r="X2" s="3">
        <v>1900</v>
      </c>
      <c r="Y2" s="3">
        <v>1160</v>
      </c>
      <c r="Z2" s="3">
        <v>1215</v>
      </c>
      <c r="AA2" s="3">
        <v>1080</v>
      </c>
      <c r="AB2" s="3">
        <v>1226</v>
      </c>
      <c r="AC2" s="3">
        <v>1315</v>
      </c>
      <c r="AD2" s="3">
        <v>1220</v>
      </c>
      <c r="AE2" s="3" t="s">
        <v>57</v>
      </c>
    </row>
    <row r="3" spans="1:31" x14ac:dyDescent="0.3">
      <c r="A3" s="1" t="s">
        <v>0</v>
      </c>
      <c r="B3" s="1">
        <v>43.85</v>
      </c>
      <c r="C3" s="1">
        <v>44.8</v>
      </c>
      <c r="D3" s="1">
        <v>45.4</v>
      </c>
      <c r="E3" s="1">
        <v>47.25</v>
      </c>
      <c r="F3" s="1">
        <v>46.98</v>
      </c>
      <c r="G3" s="1">
        <v>47.27</v>
      </c>
      <c r="H3" s="1">
        <v>47.25</v>
      </c>
      <c r="I3" s="1">
        <v>48.01</v>
      </c>
      <c r="J3" s="1">
        <v>47.95</v>
      </c>
      <c r="K3" s="1">
        <v>46.89</v>
      </c>
      <c r="L3" s="1">
        <v>46.7</v>
      </c>
      <c r="M3" s="1">
        <v>46.85</v>
      </c>
      <c r="N3" s="1">
        <v>45.5</v>
      </c>
      <c r="O3" s="1">
        <v>45.85</v>
      </c>
      <c r="P3" s="1">
        <v>45.63</v>
      </c>
      <c r="Q3" s="2">
        <v>45.99</v>
      </c>
      <c r="R3" s="2">
        <v>46.8</v>
      </c>
      <c r="S3" s="2">
        <v>47.65</v>
      </c>
      <c r="T3" s="2">
        <v>48.35</v>
      </c>
      <c r="U3" s="2">
        <v>48.42</v>
      </c>
      <c r="V3" s="2">
        <v>47.75</v>
      </c>
      <c r="W3" s="2">
        <v>48.5</v>
      </c>
      <c r="X3" s="2">
        <v>49.45</v>
      </c>
      <c r="Y3" s="2">
        <v>49.45</v>
      </c>
      <c r="Z3" s="2">
        <v>49.35</v>
      </c>
      <c r="AA3" s="2">
        <v>49.6</v>
      </c>
      <c r="AB3" s="2">
        <v>49.3</v>
      </c>
      <c r="AC3" s="2">
        <v>49.85</v>
      </c>
      <c r="AD3" s="2">
        <v>49.68</v>
      </c>
      <c r="AE3" s="2">
        <v>49.96</v>
      </c>
    </row>
    <row r="4" spans="1:31" x14ac:dyDescent="0.3">
      <c r="A4" s="1" t="s">
        <v>31</v>
      </c>
      <c r="B4" s="1">
        <v>3.83</v>
      </c>
      <c r="C4" s="1">
        <v>3.5</v>
      </c>
      <c r="D4" s="1">
        <v>3.38</v>
      </c>
      <c r="E4" s="1">
        <v>4.07</v>
      </c>
      <c r="F4" s="1">
        <v>4.1500000000000004</v>
      </c>
      <c r="G4" s="1">
        <v>4.4000000000000004</v>
      </c>
      <c r="H4" s="1">
        <v>4.3899999999999997</v>
      </c>
      <c r="I4" s="1">
        <v>4.08</v>
      </c>
      <c r="J4" s="1">
        <v>4.0599999999999996</v>
      </c>
      <c r="K4" s="1">
        <v>2.35</v>
      </c>
      <c r="L4" s="1">
        <v>2.57</v>
      </c>
      <c r="M4" s="1">
        <v>3.3</v>
      </c>
      <c r="N4" s="1">
        <v>3.2</v>
      </c>
      <c r="O4" s="1">
        <v>3.28</v>
      </c>
      <c r="P4" s="1">
        <v>3.31</v>
      </c>
      <c r="Q4" s="2">
        <v>3.05</v>
      </c>
      <c r="R4" s="2">
        <v>4.3499999999999996</v>
      </c>
      <c r="S4" s="2">
        <v>4.28</v>
      </c>
      <c r="T4" s="2">
        <v>2.72</v>
      </c>
      <c r="U4" s="2">
        <v>2.2000000000000002</v>
      </c>
      <c r="V4" s="2">
        <v>2.95</v>
      </c>
      <c r="W4" s="2">
        <v>2.92</v>
      </c>
      <c r="X4" s="2">
        <v>2.61</v>
      </c>
      <c r="Y4" s="2">
        <v>2.5499999999999998</v>
      </c>
      <c r="Z4" s="2">
        <v>2.59</v>
      </c>
      <c r="AA4" s="2">
        <v>2.59</v>
      </c>
      <c r="AB4" s="2">
        <v>2.94</v>
      </c>
      <c r="AC4" s="2">
        <v>2.58</v>
      </c>
      <c r="AD4" s="2">
        <v>2.9</v>
      </c>
      <c r="AE4" s="2">
        <v>2.7</v>
      </c>
    </row>
    <row r="5" spans="1:31" x14ac:dyDescent="0.3">
      <c r="A5" s="1" t="s">
        <v>32</v>
      </c>
      <c r="B5" s="1">
        <v>14.55</v>
      </c>
      <c r="C5" s="1">
        <v>15.55</v>
      </c>
      <c r="D5" s="1">
        <v>16.100000000000001</v>
      </c>
      <c r="E5" s="1">
        <v>16.3</v>
      </c>
      <c r="F5" s="1">
        <v>16.45</v>
      </c>
      <c r="G5" s="1">
        <v>14.1</v>
      </c>
      <c r="H5" s="1">
        <v>14.15</v>
      </c>
      <c r="I5" s="1">
        <v>14.98</v>
      </c>
      <c r="J5" s="1">
        <v>14.84</v>
      </c>
      <c r="K5" s="1">
        <v>12.2</v>
      </c>
      <c r="L5" s="1">
        <v>12.82</v>
      </c>
      <c r="M5" s="1">
        <v>14.2</v>
      </c>
      <c r="N5" s="1">
        <v>14.32</v>
      </c>
      <c r="O5" s="1">
        <v>14.4</v>
      </c>
      <c r="P5" s="1">
        <v>14.42</v>
      </c>
      <c r="Q5" s="2">
        <v>14.62</v>
      </c>
      <c r="R5" s="2">
        <v>14.6</v>
      </c>
      <c r="S5" s="2">
        <v>14.5</v>
      </c>
      <c r="T5" s="2">
        <v>13.3</v>
      </c>
      <c r="U5" s="2">
        <v>13.72</v>
      </c>
      <c r="V5" s="2">
        <v>13.55</v>
      </c>
      <c r="W5" s="2">
        <v>14</v>
      </c>
      <c r="X5" s="2">
        <v>12.87</v>
      </c>
      <c r="Y5" s="2">
        <v>13.35</v>
      </c>
      <c r="Z5" s="2">
        <v>13.38</v>
      </c>
      <c r="AA5" s="2">
        <v>13.45</v>
      </c>
      <c r="AB5" s="2">
        <v>12.58</v>
      </c>
      <c r="AC5" s="2">
        <v>13.34</v>
      </c>
      <c r="AD5" s="2">
        <v>13.1</v>
      </c>
      <c r="AE5" s="2">
        <v>13.69</v>
      </c>
    </row>
    <row r="6" spans="1:31" x14ac:dyDescent="0.3">
      <c r="A6" s="1" t="s">
        <v>1</v>
      </c>
      <c r="B6" s="1">
        <v>15.6</v>
      </c>
      <c r="C6" s="1">
        <v>11.89</v>
      </c>
      <c r="D6" s="1">
        <v>12.05</v>
      </c>
      <c r="E6" s="1">
        <v>11.5</v>
      </c>
      <c r="F6" s="1">
        <v>11.5</v>
      </c>
      <c r="G6" s="1">
        <v>13.52</v>
      </c>
      <c r="H6" s="1">
        <v>13.45</v>
      </c>
      <c r="I6" s="1">
        <v>12.42</v>
      </c>
      <c r="J6" s="1">
        <v>12.25</v>
      </c>
      <c r="K6" s="1">
        <v>11.6</v>
      </c>
      <c r="L6" s="1">
        <v>11.72</v>
      </c>
      <c r="M6" s="1">
        <v>11.95</v>
      </c>
      <c r="N6" s="1">
        <v>13.65</v>
      </c>
      <c r="O6" s="1">
        <v>13.3</v>
      </c>
      <c r="P6" s="1">
        <v>13.65</v>
      </c>
      <c r="Q6" s="2">
        <v>12.8</v>
      </c>
      <c r="R6" s="2">
        <v>13.68</v>
      </c>
      <c r="S6" s="2">
        <v>13.15</v>
      </c>
      <c r="T6" s="2">
        <v>11.3</v>
      </c>
      <c r="U6" s="2">
        <v>11.63</v>
      </c>
      <c r="V6" s="2">
        <v>11.8</v>
      </c>
      <c r="W6" s="2">
        <v>12.2</v>
      </c>
      <c r="X6" s="2">
        <v>11.73</v>
      </c>
      <c r="Y6" s="2">
        <v>11.78</v>
      </c>
      <c r="Z6" s="2">
        <v>11.35</v>
      </c>
      <c r="AA6" s="2">
        <v>11.37</v>
      </c>
      <c r="AB6" s="2">
        <v>11.55</v>
      </c>
      <c r="AC6" s="2">
        <v>11.74</v>
      </c>
      <c r="AD6" s="2">
        <v>11.65</v>
      </c>
      <c r="AE6" s="2">
        <v>12.6</v>
      </c>
    </row>
    <row r="7" spans="1:31" x14ac:dyDescent="0.3">
      <c r="A7" s="1" t="s">
        <v>2</v>
      </c>
      <c r="B7" s="1">
        <v>0.2</v>
      </c>
      <c r="C7" s="1">
        <v>0.17</v>
      </c>
      <c r="D7" s="1">
        <v>0.18</v>
      </c>
      <c r="E7" s="1">
        <v>0.23</v>
      </c>
      <c r="F7" s="1">
        <v>0.23</v>
      </c>
      <c r="G7" s="1">
        <v>0.22</v>
      </c>
      <c r="H7" s="1">
        <v>0.2</v>
      </c>
      <c r="I7" s="1">
        <v>0.26</v>
      </c>
      <c r="J7" s="1">
        <v>0.26</v>
      </c>
      <c r="K7" s="1">
        <v>0.18</v>
      </c>
      <c r="L7" s="1">
        <v>0.19</v>
      </c>
      <c r="M7" s="1">
        <v>0.19</v>
      </c>
      <c r="N7" s="1">
        <v>0.2</v>
      </c>
      <c r="O7" s="1">
        <v>0.19</v>
      </c>
      <c r="P7" s="1">
        <v>0.2</v>
      </c>
      <c r="Q7" s="2">
        <v>0.2</v>
      </c>
      <c r="R7" s="2">
        <v>0.23</v>
      </c>
      <c r="S7" s="2">
        <v>0.24</v>
      </c>
      <c r="T7" s="2">
        <v>0.17</v>
      </c>
      <c r="U7" s="2">
        <v>0.18</v>
      </c>
      <c r="V7" s="2">
        <v>0.19</v>
      </c>
      <c r="W7" s="2">
        <v>0.18</v>
      </c>
      <c r="X7" s="2">
        <v>0.17</v>
      </c>
      <c r="Y7" s="2">
        <v>0.18</v>
      </c>
      <c r="Z7" s="2">
        <v>0.17</v>
      </c>
      <c r="AA7" s="2">
        <v>0.18</v>
      </c>
      <c r="AB7" s="2">
        <v>0.19</v>
      </c>
      <c r="AC7" s="2">
        <v>0.18</v>
      </c>
      <c r="AD7" s="2">
        <v>0.19</v>
      </c>
      <c r="AE7" s="2">
        <v>0.18</v>
      </c>
    </row>
    <row r="8" spans="1:31" x14ac:dyDescent="0.3">
      <c r="A8" s="1" t="s">
        <v>3</v>
      </c>
      <c r="B8" s="1">
        <v>5.9</v>
      </c>
      <c r="C8" s="1">
        <v>5.4</v>
      </c>
      <c r="D8" s="1">
        <v>4.59</v>
      </c>
      <c r="E8" s="1">
        <v>4.3899999999999997</v>
      </c>
      <c r="F8" s="1">
        <v>4.33</v>
      </c>
      <c r="G8" s="1">
        <v>4.66</v>
      </c>
      <c r="H8" s="1">
        <v>4.5599999999999996</v>
      </c>
      <c r="I8" s="1">
        <v>4.3</v>
      </c>
      <c r="J8" s="1">
        <v>4.26</v>
      </c>
      <c r="K8" s="1">
        <v>9.68</v>
      </c>
      <c r="L8" s="1">
        <v>7.88</v>
      </c>
      <c r="M8" s="1">
        <v>6.46</v>
      </c>
      <c r="N8" s="1">
        <v>5.85</v>
      </c>
      <c r="O8" s="1">
        <v>5.65</v>
      </c>
      <c r="P8" s="1">
        <v>5.71</v>
      </c>
      <c r="Q8" s="2">
        <v>6.11</v>
      </c>
      <c r="R8" s="2">
        <v>4.71</v>
      </c>
      <c r="S8" s="2">
        <v>4.55</v>
      </c>
      <c r="T8" s="2">
        <v>7.45</v>
      </c>
      <c r="U8" s="2">
        <v>7.32</v>
      </c>
      <c r="V8" s="2">
        <v>7.15</v>
      </c>
      <c r="W8" s="2">
        <v>6.29</v>
      </c>
      <c r="X8" s="2">
        <v>7.8</v>
      </c>
      <c r="Y8" s="2">
        <v>7.65</v>
      </c>
      <c r="Z8" s="2">
        <v>7.49</v>
      </c>
      <c r="AA8" s="2">
        <v>7.42</v>
      </c>
      <c r="AB8" s="2">
        <v>7.5</v>
      </c>
      <c r="AC8" s="2">
        <v>7.1</v>
      </c>
      <c r="AD8" s="2">
        <v>6.85</v>
      </c>
      <c r="AE8" s="2">
        <v>6.52</v>
      </c>
    </row>
    <row r="9" spans="1:31" x14ac:dyDescent="0.3">
      <c r="A9" s="1" t="s">
        <v>4</v>
      </c>
      <c r="B9" s="1">
        <v>11.77</v>
      </c>
      <c r="C9" s="1">
        <v>11.8</v>
      </c>
      <c r="D9" s="1">
        <v>10.76</v>
      </c>
      <c r="E9" s="1">
        <v>8.68</v>
      </c>
      <c r="F9" s="1">
        <v>8.69</v>
      </c>
      <c r="G9" s="1">
        <v>9.75</v>
      </c>
      <c r="H9" s="1">
        <v>9.68</v>
      </c>
      <c r="I9" s="1">
        <v>9.1199999999999992</v>
      </c>
      <c r="J9" s="1">
        <v>9.07</v>
      </c>
      <c r="K9" s="1">
        <v>13.15</v>
      </c>
      <c r="L9" s="1">
        <v>13.93</v>
      </c>
      <c r="M9" s="1">
        <v>12.2</v>
      </c>
      <c r="N9" s="1">
        <v>11.8</v>
      </c>
      <c r="O9" s="1">
        <v>11.88</v>
      </c>
      <c r="P9" s="1">
        <v>11.76</v>
      </c>
      <c r="Q9" s="2">
        <v>12.45</v>
      </c>
      <c r="R9" s="2">
        <v>9.8800000000000008</v>
      </c>
      <c r="S9" s="2">
        <v>9.68</v>
      </c>
      <c r="T9" s="2">
        <v>12.65</v>
      </c>
      <c r="U9" s="2">
        <v>12.72</v>
      </c>
      <c r="V9" s="2">
        <v>12.4</v>
      </c>
      <c r="W9" s="2">
        <v>11.57</v>
      </c>
      <c r="X9" s="2">
        <v>12.34</v>
      </c>
      <c r="Y9" s="2">
        <v>11.56</v>
      </c>
      <c r="Z9" s="2">
        <v>11.9</v>
      </c>
      <c r="AA9" s="2">
        <v>11.9</v>
      </c>
      <c r="AB9" s="2">
        <v>11.8</v>
      </c>
      <c r="AC9" s="2">
        <v>11.75</v>
      </c>
      <c r="AD9" s="2">
        <v>11.8</v>
      </c>
      <c r="AE9" s="2">
        <v>11.68</v>
      </c>
    </row>
    <row r="10" spans="1:31" x14ac:dyDescent="0.3">
      <c r="A10" s="1" t="s">
        <v>33</v>
      </c>
      <c r="B10" s="1">
        <v>2.73</v>
      </c>
      <c r="C10" s="1">
        <v>4.01</v>
      </c>
      <c r="D10" s="1">
        <v>4.25</v>
      </c>
      <c r="E10" s="1">
        <v>4.78</v>
      </c>
      <c r="F10" s="1">
        <v>4.8499999999999996</v>
      </c>
      <c r="G10" s="1">
        <v>3.85</v>
      </c>
      <c r="H10" s="1">
        <v>3.82</v>
      </c>
      <c r="I10" s="1">
        <v>4.1399999999999997</v>
      </c>
      <c r="J10" s="1">
        <v>4.18</v>
      </c>
      <c r="K10" s="1">
        <v>2.25</v>
      </c>
      <c r="L10" s="1">
        <v>2.37</v>
      </c>
      <c r="M10" s="1">
        <v>2.85</v>
      </c>
      <c r="N10" s="1">
        <v>2.96</v>
      </c>
      <c r="O10" s="1">
        <v>2.9</v>
      </c>
      <c r="P10" s="1">
        <v>3.01</v>
      </c>
      <c r="Q10" s="2">
        <v>2.9</v>
      </c>
      <c r="R10" s="2">
        <v>3.79</v>
      </c>
      <c r="S10" s="2">
        <v>3.68</v>
      </c>
      <c r="T10" s="2">
        <v>2.5</v>
      </c>
      <c r="U10" s="2">
        <v>2.41</v>
      </c>
      <c r="V10" s="2">
        <v>2.5499999999999998</v>
      </c>
      <c r="W10" s="2">
        <v>2.58</v>
      </c>
      <c r="X10" s="2">
        <v>2.0099999999999998</v>
      </c>
      <c r="Y10" s="2">
        <v>2.36</v>
      </c>
      <c r="Z10" s="2">
        <v>2.2999999999999998</v>
      </c>
      <c r="AA10" s="2">
        <v>2.31</v>
      </c>
      <c r="AB10" s="2">
        <v>2.2799999999999998</v>
      </c>
      <c r="AC10" s="2">
        <v>2.35</v>
      </c>
      <c r="AD10" s="2">
        <v>2.33</v>
      </c>
      <c r="AE10" s="2">
        <v>2.2999999999999998</v>
      </c>
    </row>
    <row r="11" spans="1:31" x14ac:dyDescent="0.3">
      <c r="A11" s="1" t="s">
        <v>5</v>
      </c>
      <c r="B11" s="1">
        <v>0.77</v>
      </c>
      <c r="C11" s="1">
        <v>1.45</v>
      </c>
      <c r="D11" s="1">
        <v>1.75</v>
      </c>
      <c r="E11" s="1">
        <v>1.62</v>
      </c>
      <c r="F11" s="1">
        <v>1.6</v>
      </c>
      <c r="G11" s="1">
        <v>1.17</v>
      </c>
      <c r="H11" s="1">
        <v>1.18</v>
      </c>
      <c r="I11" s="1">
        <v>1.35</v>
      </c>
      <c r="J11" s="1">
        <v>1.34</v>
      </c>
      <c r="K11" s="1">
        <v>0.68</v>
      </c>
      <c r="L11" s="1">
        <v>0.74</v>
      </c>
      <c r="M11" s="1">
        <v>0.82</v>
      </c>
      <c r="N11" s="1">
        <v>1.03</v>
      </c>
      <c r="O11" s="1">
        <v>1</v>
      </c>
      <c r="P11" s="1">
        <v>1.05</v>
      </c>
      <c r="Q11" s="2">
        <v>0.91</v>
      </c>
      <c r="R11" s="2">
        <v>1.1499999999999999</v>
      </c>
      <c r="S11" s="2">
        <v>1.17</v>
      </c>
      <c r="T11" s="2">
        <v>0.59</v>
      </c>
      <c r="U11" s="2">
        <v>0.51</v>
      </c>
      <c r="V11" s="2">
        <v>0.65</v>
      </c>
      <c r="W11" s="2">
        <v>0.55000000000000004</v>
      </c>
      <c r="X11" s="2">
        <v>0.37</v>
      </c>
      <c r="Y11" s="2">
        <v>0.43</v>
      </c>
      <c r="Z11" s="2">
        <v>0.44</v>
      </c>
      <c r="AA11" s="2">
        <v>0.43</v>
      </c>
      <c r="AB11" s="2">
        <v>0.82</v>
      </c>
      <c r="AC11" s="2">
        <v>0.43</v>
      </c>
      <c r="AD11" s="2">
        <v>0.77</v>
      </c>
      <c r="AE11" s="2">
        <v>0.37</v>
      </c>
    </row>
    <row r="12" spans="1:31" x14ac:dyDescent="0.3">
      <c r="A12" s="1" t="s">
        <v>34</v>
      </c>
      <c r="B12" s="1">
        <v>0.34</v>
      </c>
      <c r="C12" s="1">
        <v>0.56000000000000005</v>
      </c>
      <c r="D12" s="1">
        <v>0.68</v>
      </c>
      <c r="E12" s="1">
        <v>0.71</v>
      </c>
      <c r="F12" s="1">
        <v>0.69</v>
      </c>
      <c r="G12" s="1">
        <v>0.62</v>
      </c>
      <c r="H12" s="1">
        <v>0.62</v>
      </c>
      <c r="I12" s="1">
        <v>0.63</v>
      </c>
      <c r="J12" s="1">
        <v>0.62</v>
      </c>
      <c r="K12" s="1">
        <v>0.28000000000000003</v>
      </c>
      <c r="L12" s="1">
        <v>0.28999999999999998</v>
      </c>
      <c r="M12" s="1">
        <v>0.39</v>
      </c>
      <c r="N12" s="1">
        <v>0.4</v>
      </c>
      <c r="O12" s="1">
        <v>0.39</v>
      </c>
      <c r="P12" s="1">
        <v>0.43</v>
      </c>
      <c r="Q12" s="2">
        <v>0.37</v>
      </c>
      <c r="R12" s="2">
        <v>0.51</v>
      </c>
      <c r="S12" s="2">
        <v>0.56999999999999995</v>
      </c>
      <c r="T12" s="2">
        <v>0.3</v>
      </c>
      <c r="U12" s="2">
        <v>0.22</v>
      </c>
      <c r="V12" s="2">
        <v>0.31</v>
      </c>
      <c r="W12" s="2">
        <v>0.3</v>
      </c>
      <c r="X12" s="2">
        <v>0.26</v>
      </c>
      <c r="Y12" s="2">
        <v>0.28000000000000003</v>
      </c>
      <c r="Z12" s="2">
        <v>0.3</v>
      </c>
      <c r="AA12" s="2">
        <v>0.27</v>
      </c>
      <c r="AB12" s="2">
        <v>0.32</v>
      </c>
      <c r="AC12" s="2">
        <v>0.24</v>
      </c>
      <c r="AD12" s="2">
        <v>0.31</v>
      </c>
      <c r="AE12" s="2">
        <v>0.22</v>
      </c>
    </row>
    <row r="13" spans="1:31" x14ac:dyDescent="0.3">
      <c r="A13" s="1" t="s">
        <v>6</v>
      </c>
      <c r="B13" s="1">
        <f>SUM(B3:B12)</f>
        <v>99.54</v>
      </c>
      <c r="C13" s="1">
        <f t="shared" ref="C13:AE13" si="0">SUM(C3:C12)</f>
        <v>99.13000000000001</v>
      </c>
      <c r="D13" s="1">
        <f t="shared" si="0"/>
        <v>99.140000000000015</v>
      </c>
      <c r="E13" s="1">
        <f t="shared" si="0"/>
        <v>99.530000000000015</v>
      </c>
      <c r="F13" s="1">
        <f t="shared" si="0"/>
        <v>99.469999999999985</v>
      </c>
      <c r="G13" s="1">
        <f t="shared" si="0"/>
        <v>99.559999999999988</v>
      </c>
      <c r="H13" s="1">
        <f t="shared" si="0"/>
        <v>99.300000000000011</v>
      </c>
      <c r="I13" s="1">
        <f t="shared" si="0"/>
        <v>99.289999999999992</v>
      </c>
      <c r="J13" s="1">
        <f t="shared" si="0"/>
        <v>98.830000000000041</v>
      </c>
      <c r="K13" s="1">
        <f t="shared" si="0"/>
        <v>99.260000000000019</v>
      </c>
      <c r="L13" s="1">
        <f t="shared" si="0"/>
        <v>99.210000000000008</v>
      </c>
      <c r="M13" s="1">
        <f t="shared" si="0"/>
        <v>99.20999999999998</v>
      </c>
      <c r="N13" s="1">
        <f t="shared" si="0"/>
        <v>98.91</v>
      </c>
      <c r="O13" s="1">
        <f t="shared" si="0"/>
        <v>98.84</v>
      </c>
      <c r="P13" s="1">
        <f t="shared" si="0"/>
        <v>99.170000000000016</v>
      </c>
      <c r="Q13" s="1">
        <f t="shared" si="0"/>
        <v>99.4</v>
      </c>
      <c r="R13" s="1">
        <f t="shared" si="0"/>
        <v>99.700000000000017</v>
      </c>
      <c r="S13" s="1">
        <f t="shared" si="0"/>
        <v>99.470000000000013</v>
      </c>
      <c r="T13" s="1">
        <f t="shared" si="0"/>
        <v>99.330000000000013</v>
      </c>
      <c r="U13" s="1">
        <f t="shared" si="0"/>
        <v>99.33</v>
      </c>
      <c r="V13" s="1">
        <f t="shared" si="0"/>
        <v>99.300000000000011</v>
      </c>
      <c r="W13" s="1">
        <f t="shared" si="0"/>
        <v>99.090000000000018</v>
      </c>
      <c r="X13" s="1">
        <f t="shared" si="0"/>
        <v>99.610000000000028</v>
      </c>
      <c r="Y13" s="1">
        <f t="shared" si="0"/>
        <v>99.590000000000018</v>
      </c>
      <c r="Z13" s="1">
        <f t="shared" si="0"/>
        <v>99.269999999999982</v>
      </c>
      <c r="AA13" s="1">
        <f t="shared" si="0"/>
        <v>99.520000000000024</v>
      </c>
      <c r="AB13" s="1">
        <f t="shared" si="0"/>
        <v>99.279999999999973</v>
      </c>
      <c r="AC13" s="1">
        <f t="shared" si="0"/>
        <v>99.559999999999988</v>
      </c>
      <c r="AD13" s="1">
        <f t="shared" si="0"/>
        <v>99.579999999999984</v>
      </c>
      <c r="AE13" s="1">
        <f t="shared" si="0"/>
        <v>100.22000000000001</v>
      </c>
    </row>
    <row r="14" spans="1:31" x14ac:dyDescent="0.3">
      <c r="A14" s="2" t="s">
        <v>7</v>
      </c>
      <c r="B14" s="2">
        <v>99.2</v>
      </c>
      <c r="C14" s="2">
        <v>75.5</v>
      </c>
      <c r="D14" s="2">
        <v>98.6</v>
      </c>
      <c r="E14" s="2">
        <v>99.2</v>
      </c>
      <c r="F14" s="2">
        <v>98.5</v>
      </c>
      <c r="G14" s="2">
        <v>99.2</v>
      </c>
      <c r="H14" s="2">
        <v>97.5</v>
      </c>
      <c r="I14" s="2">
        <v>99.7</v>
      </c>
      <c r="J14" s="2">
        <v>99.8</v>
      </c>
      <c r="K14" s="2">
        <v>72.5</v>
      </c>
      <c r="L14" s="2">
        <v>69.7</v>
      </c>
      <c r="M14" s="2">
        <v>98.4</v>
      </c>
      <c r="N14" s="2">
        <v>99.3</v>
      </c>
      <c r="O14" s="2">
        <v>99.8</v>
      </c>
      <c r="P14" s="2">
        <v>99.1</v>
      </c>
      <c r="Q14" s="2">
        <v>99.1</v>
      </c>
      <c r="R14" s="2">
        <v>99.9</v>
      </c>
      <c r="S14" s="2" t="s">
        <v>13</v>
      </c>
      <c r="T14" s="2">
        <v>94</v>
      </c>
      <c r="U14" s="2">
        <v>96.1</v>
      </c>
      <c r="V14" s="2" t="s">
        <v>13</v>
      </c>
      <c r="W14" s="2">
        <v>94.1</v>
      </c>
      <c r="X14" s="2">
        <v>98.3</v>
      </c>
      <c r="Y14" s="2" t="s">
        <v>13</v>
      </c>
      <c r="Z14" s="2">
        <v>91.9</v>
      </c>
      <c r="AA14" s="2">
        <v>91.6</v>
      </c>
      <c r="AB14" s="2">
        <v>82.6</v>
      </c>
      <c r="AC14" s="2">
        <v>96</v>
      </c>
      <c r="AD14" s="2">
        <v>91.4</v>
      </c>
      <c r="AE14" s="2">
        <v>96.4</v>
      </c>
    </row>
    <row r="15" spans="1:31" x14ac:dyDescent="0.3">
      <c r="A15" s="2" t="s">
        <v>38</v>
      </c>
      <c r="B15" s="2" t="s">
        <v>13</v>
      </c>
      <c r="C15" s="2">
        <v>23.1</v>
      </c>
      <c r="D15" s="2" t="s">
        <v>13</v>
      </c>
      <c r="E15" s="2" t="s">
        <v>13</v>
      </c>
      <c r="F15" s="2" t="s">
        <v>13</v>
      </c>
      <c r="G15" s="2" t="s">
        <v>42</v>
      </c>
      <c r="H15" s="2" t="s">
        <v>13</v>
      </c>
      <c r="I15" s="2" t="s">
        <v>13</v>
      </c>
      <c r="J15" s="2" t="s">
        <v>13</v>
      </c>
      <c r="K15" s="2">
        <v>22.2</v>
      </c>
      <c r="L15" s="2">
        <v>23.8</v>
      </c>
      <c r="M15" s="2" t="s">
        <v>13</v>
      </c>
      <c r="N15" s="2" t="s">
        <v>13</v>
      </c>
      <c r="O15" s="2" t="s">
        <v>13</v>
      </c>
      <c r="P15" s="2" t="s">
        <v>13</v>
      </c>
      <c r="Q15" s="2">
        <v>0.1</v>
      </c>
      <c r="R15" s="2" t="s">
        <v>13</v>
      </c>
      <c r="S15" s="2" t="s">
        <v>13</v>
      </c>
      <c r="T15" s="2" t="s">
        <v>13</v>
      </c>
      <c r="U15" s="2">
        <v>0.2</v>
      </c>
      <c r="V15" s="2" t="s">
        <v>13</v>
      </c>
      <c r="W15" s="2" t="s">
        <v>13</v>
      </c>
      <c r="X15" s="2">
        <v>0.2</v>
      </c>
      <c r="Y15" s="2" t="s">
        <v>13</v>
      </c>
      <c r="Z15" s="2">
        <v>2.7</v>
      </c>
      <c r="AA15" s="2">
        <v>4.0999999999999996</v>
      </c>
      <c r="AB15" s="2">
        <v>11.1</v>
      </c>
      <c r="AC15" s="2">
        <v>0.6</v>
      </c>
      <c r="AD15" s="2">
        <v>1.9</v>
      </c>
      <c r="AE15" s="2" t="s">
        <v>13</v>
      </c>
    </row>
    <row r="16" spans="1:31" x14ac:dyDescent="0.3">
      <c r="A16" s="2" t="s">
        <v>39</v>
      </c>
      <c r="B16" s="2" t="s">
        <v>42</v>
      </c>
      <c r="C16" s="2">
        <v>0.8</v>
      </c>
      <c r="D16" s="2">
        <v>0.2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36</v>
      </c>
      <c r="J16" s="2">
        <v>0.1</v>
      </c>
      <c r="K16" s="2">
        <v>5</v>
      </c>
      <c r="L16" s="2">
        <v>4</v>
      </c>
      <c r="M16" s="2">
        <v>0.1</v>
      </c>
      <c r="N16" s="2" t="s">
        <v>42</v>
      </c>
      <c r="O16" s="2" t="s">
        <v>42</v>
      </c>
      <c r="P16" s="2" t="s">
        <v>37</v>
      </c>
      <c r="Q16" s="2">
        <v>0.2</v>
      </c>
      <c r="R16" s="2" t="s">
        <v>13</v>
      </c>
      <c r="S16" s="2" t="s">
        <v>13</v>
      </c>
      <c r="T16" s="2">
        <v>3.8</v>
      </c>
      <c r="U16" s="2">
        <v>3.4</v>
      </c>
      <c r="V16" s="2" t="s">
        <v>13</v>
      </c>
      <c r="W16" s="2">
        <v>10</v>
      </c>
      <c r="X16" s="2">
        <v>1.4</v>
      </c>
      <c r="Y16" s="2" t="s">
        <v>13</v>
      </c>
      <c r="Z16" s="2">
        <v>5.4</v>
      </c>
      <c r="AA16" s="2">
        <v>4.3</v>
      </c>
      <c r="AB16" s="2">
        <v>6.3</v>
      </c>
      <c r="AC16" s="2">
        <v>3.4</v>
      </c>
      <c r="AD16" s="2">
        <v>5.6</v>
      </c>
      <c r="AE16" s="2">
        <v>0.8</v>
      </c>
    </row>
    <row r="17" spans="1:31" x14ac:dyDescent="0.3">
      <c r="A17" s="2" t="s">
        <v>8</v>
      </c>
      <c r="B17" s="2" t="s">
        <v>13</v>
      </c>
      <c r="C17" s="2">
        <v>0.1</v>
      </c>
      <c r="D17" s="2" t="s">
        <v>13</v>
      </c>
      <c r="E17" s="2" t="s">
        <v>13</v>
      </c>
      <c r="F17" s="2" t="s">
        <v>13</v>
      </c>
      <c r="G17" s="2" t="s">
        <v>13</v>
      </c>
      <c r="H17" s="2" t="s">
        <v>13</v>
      </c>
      <c r="I17" s="2" t="s">
        <v>13</v>
      </c>
      <c r="J17" s="2" t="s">
        <v>42</v>
      </c>
      <c r="K17" s="2">
        <v>0.3</v>
      </c>
      <c r="L17" s="2" t="s">
        <v>42</v>
      </c>
      <c r="M17" s="2" t="s">
        <v>13</v>
      </c>
      <c r="N17" s="2" t="s">
        <v>13</v>
      </c>
      <c r="O17" s="2" t="s">
        <v>13</v>
      </c>
      <c r="P17" s="2" t="s">
        <v>13</v>
      </c>
      <c r="Q17" s="2" t="s">
        <v>13</v>
      </c>
      <c r="R17" s="2" t="s">
        <v>13</v>
      </c>
      <c r="S17" s="2" t="s">
        <v>13</v>
      </c>
      <c r="T17" s="2" t="s">
        <v>13</v>
      </c>
      <c r="U17" s="2" t="s">
        <v>13</v>
      </c>
      <c r="V17" s="2" t="s">
        <v>13</v>
      </c>
      <c r="W17" s="2" t="s">
        <v>13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  <c r="AE17" s="2">
        <v>1.6</v>
      </c>
    </row>
    <row r="18" spans="1:31" x14ac:dyDescent="0.3">
      <c r="A18" s="2" t="s">
        <v>9</v>
      </c>
      <c r="B18" s="2" t="s">
        <v>42</v>
      </c>
      <c r="C18" s="2" t="s">
        <v>13</v>
      </c>
      <c r="D18" s="2" t="s">
        <v>13</v>
      </c>
      <c r="E18" s="2" t="s">
        <v>13</v>
      </c>
      <c r="F18" s="2" t="s">
        <v>13</v>
      </c>
      <c r="G18" s="2" t="s">
        <v>13</v>
      </c>
      <c r="H18" s="2" t="s">
        <v>13</v>
      </c>
      <c r="I18" s="2" t="s">
        <v>13</v>
      </c>
      <c r="J18" s="2" t="s">
        <v>13</v>
      </c>
      <c r="K18" s="2" t="s">
        <v>13</v>
      </c>
      <c r="L18" s="2" t="s">
        <v>13</v>
      </c>
      <c r="M18" s="2" t="s">
        <v>13</v>
      </c>
      <c r="N18" s="2" t="s">
        <v>13</v>
      </c>
      <c r="O18" s="2" t="s">
        <v>13</v>
      </c>
      <c r="P18" s="2" t="s">
        <v>13</v>
      </c>
      <c r="Q18" s="2" t="s">
        <v>13</v>
      </c>
      <c r="R18" s="2" t="s">
        <v>13</v>
      </c>
      <c r="S18" s="2" t="s">
        <v>13</v>
      </c>
      <c r="T18" s="2" t="s">
        <v>13</v>
      </c>
      <c r="U18" s="2" t="s">
        <v>13</v>
      </c>
      <c r="V18" s="2" t="s">
        <v>13</v>
      </c>
      <c r="W18" s="2" t="s">
        <v>13</v>
      </c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  <c r="AE18" s="2" t="s">
        <v>13</v>
      </c>
    </row>
    <row r="19" spans="1:31" x14ac:dyDescent="0.3">
      <c r="A19" s="2" t="s">
        <v>40</v>
      </c>
      <c r="B19" s="2">
        <v>0.8</v>
      </c>
      <c r="C19" s="2" t="s">
        <v>13</v>
      </c>
      <c r="D19" s="2" t="s">
        <v>13</v>
      </c>
      <c r="E19" s="2">
        <v>1.8</v>
      </c>
      <c r="F19" s="2">
        <v>1.5</v>
      </c>
      <c r="G19" s="2">
        <v>0.2</v>
      </c>
      <c r="H19" s="2">
        <v>1.1000000000000001</v>
      </c>
      <c r="I19" s="2">
        <v>3</v>
      </c>
      <c r="J19" s="2">
        <v>0.1</v>
      </c>
      <c r="K19" s="2" t="s">
        <v>13</v>
      </c>
      <c r="L19" s="2" t="s">
        <v>13</v>
      </c>
      <c r="M19" s="2" t="s">
        <v>13</v>
      </c>
      <c r="N19" s="2">
        <v>0.5</v>
      </c>
      <c r="O19" s="2" t="s">
        <v>13</v>
      </c>
      <c r="P19" s="2">
        <v>0.8</v>
      </c>
      <c r="Q19" s="2">
        <v>0.4</v>
      </c>
      <c r="R19" s="2" t="s">
        <v>42</v>
      </c>
      <c r="S19" s="2" t="s">
        <v>13</v>
      </c>
      <c r="T19" s="2" t="s">
        <v>13</v>
      </c>
      <c r="U19" s="2" t="s">
        <v>13</v>
      </c>
      <c r="V19" s="2" t="s">
        <v>13</v>
      </c>
      <c r="W19" s="2">
        <v>0.5</v>
      </c>
      <c r="X19" s="2" t="s">
        <v>13</v>
      </c>
      <c r="Y19" s="2" t="s">
        <v>13</v>
      </c>
      <c r="Z19" s="2" t="s">
        <v>13</v>
      </c>
      <c r="AA19" s="2" t="s">
        <v>13</v>
      </c>
      <c r="AB19" s="2" t="s">
        <v>13</v>
      </c>
      <c r="AC19" s="2" t="s">
        <v>13</v>
      </c>
      <c r="AD19" s="2" t="s">
        <v>13</v>
      </c>
      <c r="AE19" s="2">
        <v>0.4</v>
      </c>
    </row>
    <row r="20" spans="1:31" x14ac:dyDescent="0.3">
      <c r="A20" s="2" t="s">
        <v>10</v>
      </c>
      <c r="B20" s="2" t="s">
        <v>13</v>
      </c>
      <c r="C20" s="2" t="s">
        <v>42</v>
      </c>
      <c r="D20" s="2" t="s">
        <v>13</v>
      </c>
      <c r="E20" s="2" t="s">
        <v>13</v>
      </c>
      <c r="F20" s="2" t="s">
        <v>13</v>
      </c>
      <c r="G20" s="2" t="s">
        <v>42</v>
      </c>
      <c r="H20" s="2" t="s">
        <v>13</v>
      </c>
      <c r="I20" s="2" t="s">
        <v>13</v>
      </c>
      <c r="J20" s="2" t="s">
        <v>13</v>
      </c>
      <c r="K20" s="2" t="s">
        <v>13</v>
      </c>
      <c r="L20" s="2" t="s">
        <v>13</v>
      </c>
      <c r="M20" s="2" t="s">
        <v>13</v>
      </c>
      <c r="N20" s="2" t="s">
        <v>13</v>
      </c>
      <c r="O20" s="2" t="s">
        <v>13</v>
      </c>
      <c r="P20" s="2" t="s">
        <v>13</v>
      </c>
      <c r="Q20" s="2" t="s">
        <v>13</v>
      </c>
      <c r="R20" s="2" t="s">
        <v>13</v>
      </c>
      <c r="S20" s="2" t="s">
        <v>13</v>
      </c>
      <c r="T20" s="2" t="s">
        <v>42</v>
      </c>
      <c r="U20" s="2" t="s">
        <v>13</v>
      </c>
      <c r="V20" s="2" t="s">
        <v>13</v>
      </c>
      <c r="W20" s="2" t="s">
        <v>13</v>
      </c>
      <c r="X20" s="2" t="s">
        <v>13</v>
      </c>
      <c r="Y20" s="2" t="s">
        <v>13</v>
      </c>
      <c r="Z20" s="2" t="s">
        <v>13</v>
      </c>
      <c r="AA20" s="2" t="s">
        <v>13</v>
      </c>
      <c r="AB20" s="2" t="s">
        <v>13</v>
      </c>
      <c r="AC20" s="2" t="s">
        <v>13</v>
      </c>
      <c r="AD20" s="2" t="s">
        <v>13</v>
      </c>
      <c r="AE20" s="2" t="s">
        <v>13</v>
      </c>
    </row>
    <row r="21" spans="1:31" x14ac:dyDescent="0.3">
      <c r="A21" s="2" t="s">
        <v>11</v>
      </c>
      <c r="B21" s="2" t="s">
        <v>13</v>
      </c>
      <c r="C21" s="2">
        <v>0.5</v>
      </c>
      <c r="D21" s="2">
        <v>1.2</v>
      </c>
      <c r="E21" s="2" t="s">
        <v>13</v>
      </c>
      <c r="F21" s="2" t="s">
        <v>13</v>
      </c>
      <c r="G21" s="2">
        <v>0.5</v>
      </c>
      <c r="H21" s="2">
        <v>1.4</v>
      </c>
      <c r="I21" s="2" t="s">
        <v>13</v>
      </c>
      <c r="J21" s="2" t="s">
        <v>13</v>
      </c>
      <c r="K21" s="2" t="s">
        <v>13</v>
      </c>
      <c r="L21" s="2">
        <v>2.2999999999999998</v>
      </c>
      <c r="M21" s="2">
        <v>1.5</v>
      </c>
      <c r="N21" s="2">
        <v>0.2</v>
      </c>
      <c r="O21" s="2">
        <v>0.2</v>
      </c>
      <c r="P21" s="2" t="s">
        <v>42</v>
      </c>
      <c r="Q21" s="2">
        <v>0.2</v>
      </c>
      <c r="R21" s="2" t="s">
        <v>13</v>
      </c>
      <c r="S21" s="2" t="s">
        <v>13</v>
      </c>
      <c r="T21" s="2">
        <v>2.2000000000000002</v>
      </c>
      <c r="U21" s="2">
        <v>0.3</v>
      </c>
      <c r="V21" s="2" t="s">
        <v>13</v>
      </c>
      <c r="W21" s="2">
        <v>4.4000000000000004</v>
      </c>
      <c r="X21" s="2">
        <v>0.1</v>
      </c>
      <c r="Y21" s="2" t="s">
        <v>13</v>
      </c>
      <c r="Z21" s="2" t="s">
        <v>13</v>
      </c>
      <c r="AA21" s="2">
        <v>0.3</v>
      </c>
      <c r="AB21" s="2" t="s">
        <v>13</v>
      </c>
      <c r="AC21" s="2" t="s">
        <v>13</v>
      </c>
      <c r="AD21" s="2">
        <v>1.1000000000000001</v>
      </c>
      <c r="AE21" s="2">
        <v>0.8</v>
      </c>
    </row>
    <row r="22" spans="1:31" x14ac:dyDescent="0.3">
      <c r="A22" s="2" t="s">
        <v>12</v>
      </c>
      <c r="B22" s="2">
        <v>15.4</v>
      </c>
      <c r="C22" s="2">
        <v>13.9</v>
      </c>
      <c r="D22" s="2">
        <v>4.5999999999999996</v>
      </c>
      <c r="E22" s="2">
        <v>21.1</v>
      </c>
      <c r="F22" s="2" t="s">
        <v>35</v>
      </c>
      <c r="G22" s="2">
        <v>20.100000000000001</v>
      </c>
      <c r="H22" s="2">
        <v>25.4</v>
      </c>
      <c r="I22" s="2">
        <v>16</v>
      </c>
      <c r="J22" s="2">
        <v>28.8</v>
      </c>
      <c r="K22" s="2">
        <v>12.9</v>
      </c>
      <c r="L22" s="2">
        <v>5.8</v>
      </c>
      <c r="M22" s="2">
        <v>15</v>
      </c>
      <c r="N22" s="2">
        <v>5.7</v>
      </c>
      <c r="O22" s="2">
        <v>7.6</v>
      </c>
      <c r="P22" s="2">
        <v>21.9</v>
      </c>
      <c r="Q22" s="2">
        <v>18.2</v>
      </c>
      <c r="R22" s="2">
        <v>27.1</v>
      </c>
      <c r="S22" s="2" t="s">
        <v>13</v>
      </c>
      <c r="T22" s="2">
        <v>9.1</v>
      </c>
      <c r="U22" s="2">
        <v>9.3000000000000007</v>
      </c>
      <c r="V22" s="2" t="s">
        <v>13</v>
      </c>
      <c r="W22" s="2">
        <v>12</v>
      </c>
      <c r="X22" s="2">
        <v>4.7</v>
      </c>
      <c r="Y22" s="2" t="s">
        <v>13</v>
      </c>
      <c r="Z22" s="2">
        <v>7.7</v>
      </c>
      <c r="AA22" s="2">
        <v>4.2</v>
      </c>
      <c r="AB22" s="2">
        <v>29.1</v>
      </c>
      <c r="AC22" s="2">
        <v>10.4</v>
      </c>
      <c r="AD22" s="2">
        <v>33.200000000000003</v>
      </c>
      <c r="AE22" s="2">
        <v>4.8</v>
      </c>
    </row>
    <row r="23" spans="1:31" x14ac:dyDescent="0.3">
      <c r="A23" s="2" t="s">
        <v>41</v>
      </c>
      <c r="B23" s="2" t="s">
        <v>42</v>
      </c>
      <c r="C23" s="2">
        <v>23.1</v>
      </c>
      <c r="D23" s="2">
        <v>0</v>
      </c>
      <c r="E23" s="2">
        <v>0</v>
      </c>
      <c r="F23" s="2">
        <v>0</v>
      </c>
      <c r="G23" s="2">
        <v>0.1</v>
      </c>
      <c r="H23" s="2">
        <v>0</v>
      </c>
      <c r="I23" s="2">
        <v>0</v>
      </c>
      <c r="J23" s="2">
        <v>0</v>
      </c>
      <c r="K23" s="2">
        <v>22.2</v>
      </c>
      <c r="L23" s="2">
        <v>23.8</v>
      </c>
      <c r="M23" s="2">
        <v>0</v>
      </c>
      <c r="N23" s="2">
        <v>0</v>
      </c>
      <c r="O23" s="2">
        <v>0</v>
      </c>
      <c r="P23" s="2">
        <v>0</v>
      </c>
      <c r="Q23" s="2">
        <v>0.1</v>
      </c>
      <c r="R23" s="2">
        <v>0</v>
      </c>
      <c r="S23" s="2" t="s">
        <v>13</v>
      </c>
      <c r="T23" s="2" t="s">
        <v>42</v>
      </c>
      <c r="U23" s="2">
        <v>0.2</v>
      </c>
      <c r="V23" s="2" t="s">
        <v>13</v>
      </c>
      <c r="W23" s="2">
        <v>0</v>
      </c>
      <c r="X23" s="2">
        <v>0.2</v>
      </c>
      <c r="Y23" s="2" t="s">
        <v>13</v>
      </c>
      <c r="Z23" s="2">
        <v>2.7</v>
      </c>
      <c r="AA23" s="2">
        <v>4.0999999999999996</v>
      </c>
      <c r="AB23" s="2">
        <v>11.1</v>
      </c>
      <c r="AC23" s="2">
        <v>0.6</v>
      </c>
      <c r="AD23" s="2">
        <v>1.9</v>
      </c>
      <c r="AE23" s="2">
        <v>0</v>
      </c>
    </row>
    <row r="24" spans="1:31" x14ac:dyDescent="0.3">
      <c r="A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31" x14ac:dyDescent="0.3">
      <c r="B25" s="1"/>
    </row>
    <row r="26" spans="1:31" x14ac:dyDescent="0.3">
      <c r="B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27B-81E8-4E38-B3C7-6042BD5A575A}">
  <dimension ref="A1:W31"/>
  <sheetViews>
    <sheetView workbookViewId="0">
      <selection activeCell="L35" sqref="L35"/>
    </sheetView>
  </sheetViews>
  <sheetFormatPr defaultRowHeight="14.4" x14ac:dyDescent="0.3"/>
  <cols>
    <col min="1" max="16384" width="8.88671875" style="1"/>
  </cols>
  <sheetData>
    <row r="1" spans="1:23" x14ac:dyDescent="0.3">
      <c r="A1" s="1" t="s">
        <v>14</v>
      </c>
      <c r="B1" s="1" t="s">
        <v>15</v>
      </c>
      <c r="C1" s="1" t="s">
        <v>0</v>
      </c>
      <c r="D1" s="1" t="s">
        <v>31</v>
      </c>
      <c r="E1" s="1" t="s">
        <v>32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33</v>
      </c>
      <c r="K1" s="1" t="s">
        <v>5</v>
      </c>
      <c r="L1" s="1" t="s">
        <v>34</v>
      </c>
      <c r="M1" s="1" t="s">
        <v>6</v>
      </c>
      <c r="N1" s="1" t="s">
        <v>7</v>
      </c>
      <c r="O1" s="1" t="s">
        <v>38</v>
      </c>
      <c r="P1" s="1" t="s">
        <v>39</v>
      </c>
      <c r="Q1" s="1" t="s">
        <v>8</v>
      </c>
      <c r="R1" s="1" t="s">
        <v>9</v>
      </c>
      <c r="S1" s="1" t="s">
        <v>40</v>
      </c>
      <c r="T1" s="1" t="s">
        <v>10</v>
      </c>
      <c r="U1" s="1" t="s">
        <v>11</v>
      </c>
      <c r="V1" s="1" t="s">
        <v>12</v>
      </c>
      <c r="W1" s="1" t="s">
        <v>41</v>
      </c>
    </row>
    <row r="2" spans="1:23" x14ac:dyDescent="0.3">
      <c r="A2" s="1" t="s">
        <v>16</v>
      </c>
      <c r="B2" s="1">
        <v>1830</v>
      </c>
      <c r="C2" s="1">
        <v>43.85</v>
      </c>
      <c r="D2" s="1">
        <v>3.83</v>
      </c>
      <c r="E2" s="1">
        <v>14.55</v>
      </c>
      <c r="F2" s="1">
        <v>15.6</v>
      </c>
      <c r="G2" s="1">
        <v>0.2</v>
      </c>
      <c r="H2" s="1">
        <v>5.9</v>
      </c>
      <c r="I2" s="1">
        <v>11.77</v>
      </c>
      <c r="J2" s="1">
        <v>2.73</v>
      </c>
      <c r="K2" s="1">
        <v>0.77</v>
      </c>
      <c r="L2" s="1">
        <v>0.34</v>
      </c>
      <c r="M2" s="1">
        <v>99.54</v>
      </c>
      <c r="N2" s="1">
        <v>99.2</v>
      </c>
      <c r="O2" s="1" t="s">
        <v>13</v>
      </c>
      <c r="P2" s="1" t="s">
        <v>42</v>
      </c>
      <c r="Q2" s="1" t="s">
        <v>13</v>
      </c>
      <c r="R2" s="1" t="s">
        <v>42</v>
      </c>
      <c r="S2" s="1">
        <v>0.8</v>
      </c>
      <c r="T2" s="1" t="s">
        <v>13</v>
      </c>
      <c r="U2" s="1" t="s">
        <v>13</v>
      </c>
      <c r="V2" s="1">
        <v>15.4</v>
      </c>
      <c r="W2" s="1" t="s">
        <v>42</v>
      </c>
    </row>
    <row r="3" spans="1:23" x14ac:dyDescent="0.3">
      <c r="A3" s="1" t="s">
        <v>17</v>
      </c>
      <c r="B3" s="1">
        <v>1270</v>
      </c>
      <c r="C3" s="1">
        <v>44.8</v>
      </c>
      <c r="D3" s="1">
        <v>3.5</v>
      </c>
      <c r="E3" s="1">
        <v>15.55</v>
      </c>
      <c r="F3" s="1">
        <v>11.89</v>
      </c>
      <c r="G3" s="1">
        <v>0.17</v>
      </c>
      <c r="H3" s="1">
        <v>5.4</v>
      </c>
      <c r="I3" s="1">
        <v>11.8</v>
      </c>
      <c r="J3" s="1">
        <v>4.01</v>
      </c>
      <c r="K3" s="1">
        <v>1.45</v>
      </c>
      <c r="L3" s="1">
        <v>0.56000000000000005</v>
      </c>
      <c r="M3" s="1">
        <v>99.13000000000001</v>
      </c>
      <c r="N3" s="1">
        <v>75.5</v>
      </c>
      <c r="O3" s="1">
        <v>23.1</v>
      </c>
      <c r="P3" s="1">
        <v>0.8</v>
      </c>
      <c r="Q3" s="1">
        <v>0.1</v>
      </c>
      <c r="R3" s="1" t="s">
        <v>13</v>
      </c>
      <c r="S3" s="1" t="s">
        <v>13</v>
      </c>
      <c r="T3" s="1" t="s">
        <v>42</v>
      </c>
      <c r="U3" s="1">
        <v>0.5</v>
      </c>
      <c r="V3" s="1">
        <v>13.9</v>
      </c>
      <c r="W3" s="1">
        <v>23.1</v>
      </c>
    </row>
    <row r="4" spans="1:23" x14ac:dyDescent="0.3">
      <c r="A4" s="1" t="s">
        <v>18</v>
      </c>
      <c r="B4" s="1">
        <v>1925</v>
      </c>
      <c r="C4" s="1">
        <v>45.4</v>
      </c>
      <c r="D4" s="1">
        <v>3.38</v>
      </c>
      <c r="E4" s="1">
        <v>16.100000000000001</v>
      </c>
      <c r="F4" s="1">
        <v>12.05</v>
      </c>
      <c r="G4" s="1">
        <v>0.18</v>
      </c>
      <c r="H4" s="1">
        <v>4.59</v>
      </c>
      <c r="I4" s="1">
        <v>10.76</v>
      </c>
      <c r="J4" s="1">
        <v>4.25</v>
      </c>
      <c r="K4" s="1">
        <v>1.75</v>
      </c>
      <c r="L4" s="1">
        <v>0.68</v>
      </c>
      <c r="M4" s="1">
        <v>99.140000000000015</v>
      </c>
      <c r="N4" s="1">
        <v>98.6</v>
      </c>
      <c r="O4" s="1" t="s">
        <v>13</v>
      </c>
      <c r="P4" s="1">
        <v>0.2</v>
      </c>
      <c r="Q4" s="1" t="s">
        <v>13</v>
      </c>
      <c r="R4" s="1" t="s">
        <v>13</v>
      </c>
      <c r="S4" s="1" t="s">
        <v>13</v>
      </c>
      <c r="T4" s="1" t="s">
        <v>13</v>
      </c>
      <c r="U4" s="1">
        <v>1.2</v>
      </c>
      <c r="V4" s="1">
        <v>4.5999999999999996</v>
      </c>
      <c r="W4" s="1">
        <v>0</v>
      </c>
    </row>
    <row r="5" spans="1:23" x14ac:dyDescent="0.3">
      <c r="A5" s="1" t="s">
        <v>19</v>
      </c>
      <c r="B5" s="1">
        <v>1560</v>
      </c>
      <c r="C5" s="1">
        <v>47.25</v>
      </c>
      <c r="D5" s="1">
        <v>4.07</v>
      </c>
      <c r="E5" s="1">
        <v>16.3</v>
      </c>
      <c r="F5" s="1">
        <v>11.5</v>
      </c>
      <c r="G5" s="1">
        <v>0.23</v>
      </c>
      <c r="H5" s="1">
        <v>4.3899999999999997</v>
      </c>
      <c r="I5" s="1">
        <v>8.68</v>
      </c>
      <c r="J5" s="1">
        <v>4.78</v>
      </c>
      <c r="K5" s="1">
        <v>1.62</v>
      </c>
      <c r="L5" s="1">
        <v>0.71</v>
      </c>
      <c r="M5" s="1">
        <v>99.530000000000015</v>
      </c>
      <c r="N5" s="1">
        <v>99.2</v>
      </c>
      <c r="O5" s="1" t="s">
        <v>13</v>
      </c>
      <c r="P5" s="1" t="s">
        <v>42</v>
      </c>
      <c r="Q5" s="1" t="s">
        <v>13</v>
      </c>
      <c r="R5" s="1" t="s">
        <v>13</v>
      </c>
      <c r="S5" s="1">
        <v>1.8</v>
      </c>
      <c r="T5" s="1" t="s">
        <v>13</v>
      </c>
      <c r="U5" s="1" t="s">
        <v>13</v>
      </c>
      <c r="V5" s="1">
        <v>21.1</v>
      </c>
      <c r="W5" s="1">
        <v>0</v>
      </c>
    </row>
    <row r="6" spans="1:23" x14ac:dyDescent="0.3">
      <c r="A6" s="1" t="s">
        <v>20</v>
      </c>
      <c r="B6" s="1">
        <v>1470</v>
      </c>
      <c r="C6" s="1">
        <v>46.98</v>
      </c>
      <c r="D6" s="1">
        <v>4.1500000000000004</v>
      </c>
      <c r="E6" s="1">
        <v>16.45</v>
      </c>
      <c r="F6" s="1">
        <v>11.5</v>
      </c>
      <c r="G6" s="1">
        <v>0.23</v>
      </c>
      <c r="H6" s="1">
        <v>4.33</v>
      </c>
      <c r="I6" s="1">
        <v>8.69</v>
      </c>
      <c r="J6" s="1">
        <v>4.8499999999999996</v>
      </c>
      <c r="K6" s="1">
        <v>1.6</v>
      </c>
      <c r="L6" s="1">
        <v>0.69</v>
      </c>
      <c r="M6" s="1">
        <v>99.469999999999985</v>
      </c>
      <c r="N6" s="1">
        <v>98.5</v>
      </c>
      <c r="O6" s="1" t="s">
        <v>13</v>
      </c>
      <c r="P6" s="1" t="s">
        <v>42</v>
      </c>
      <c r="Q6" s="1" t="s">
        <v>13</v>
      </c>
      <c r="R6" s="1" t="s">
        <v>13</v>
      </c>
      <c r="S6" s="1">
        <v>1.5</v>
      </c>
      <c r="T6" s="1" t="s">
        <v>13</v>
      </c>
      <c r="U6" s="1" t="s">
        <v>13</v>
      </c>
      <c r="V6" s="1" t="s">
        <v>35</v>
      </c>
      <c r="W6" s="1">
        <v>0</v>
      </c>
    </row>
    <row r="7" spans="1:23" x14ac:dyDescent="0.3">
      <c r="A7" s="1" t="s">
        <v>21</v>
      </c>
      <c r="B7" s="1">
        <v>1140</v>
      </c>
      <c r="C7" s="1">
        <v>47.27</v>
      </c>
      <c r="D7" s="1">
        <v>4.4000000000000004</v>
      </c>
      <c r="E7" s="1">
        <v>14.1</v>
      </c>
      <c r="F7" s="1">
        <v>13.52</v>
      </c>
      <c r="G7" s="1">
        <v>0.22</v>
      </c>
      <c r="H7" s="1">
        <v>4.66</v>
      </c>
      <c r="I7" s="1">
        <v>9.75</v>
      </c>
      <c r="J7" s="1">
        <v>3.85</v>
      </c>
      <c r="K7" s="1">
        <v>1.17</v>
      </c>
      <c r="L7" s="1">
        <v>0.62</v>
      </c>
      <c r="M7" s="1">
        <v>99.559999999999988</v>
      </c>
      <c r="N7" s="1">
        <v>99.2</v>
      </c>
      <c r="O7" s="1" t="s">
        <v>42</v>
      </c>
      <c r="P7" s="1" t="s">
        <v>42</v>
      </c>
      <c r="Q7" s="1" t="s">
        <v>13</v>
      </c>
      <c r="R7" s="1" t="s">
        <v>13</v>
      </c>
      <c r="S7" s="1">
        <v>0.2</v>
      </c>
      <c r="T7" s="1" t="s">
        <v>42</v>
      </c>
      <c r="U7" s="1">
        <v>0.5</v>
      </c>
      <c r="V7" s="1">
        <v>20.100000000000001</v>
      </c>
      <c r="W7" s="1">
        <v>0.1</v>
      </c>
    </row>
    <row r="8" spans="1:23" x14ac:dyDescent="0.3">
      <c r="A8" s="1" t="s">
        <v>22</v>
      </c>
      <c r="B8" s="1">
        <v>1120</v>
      </c>
      <c r="C8" s="1">
        <v>47.25</v>
      </c>
      <c r="D8" s="1">
        <v>4.3899999999999997</v>
      </c>
      <c r="E8" s="1">
        <v>14.15</v>
      </c>
      <c r="F8" s="1">
        <v>13.45</v>
      </c>
      <c r="G8" s="1">
        <v>0.2</v>
      </c>
      <c r="H8" s="1">
        <v>4.5599999999999996</v>
      </c>
      <c r="I8" s="1">
        <v>9.68</v>
      </c>
      <c r="J8" s="1">
        <v>3.82</v>
      </c>
      <c r="K8" s="1">
        <v>1.18</v>
      </c>
      <c r="L8" s="1">
        <v>0.62</v>
      </c>
      <c r="M8" s="1">
        <v>99.300000000000011</v>
      </c>
      <c r="N8" s="1">
        <v>97.5</v>
      </c>
      <c r="O8" s="1" t="s">
        <v>13</v>
      </c>
      <c r="P8" s="1" t="s">
        <v>42</v>
      </c>
      <c r="Q8" s="1" t="s">
        <v>13</v>
      </c>
      <c r="R8" s="1" t="s">
        <v>13</v>
      </c>
      <c r="S8" s="1">
        <v>1.1000000000000001</v>
      </c>
      <c r="T8" s="1" t="s">
        <v>13</v>
      </c>
      <c r="U8" s="1">
        <v>1.4</v>
      </c>
      <c r="V8" s="1">
        <v>25.4</v>
      </c>
      <c r="W8" s="1">
        <v>0</v>
      </c>
    </row>
    <row r="9" spans="1:23" x14ac:dyDescent="0.3">
      <c r="A9" s="1" t="s">
        <v>23</v>
      </c>
      <c r="B9" s="1">
        <v>1800</v>
      </c>
      <c r="C9" s="1">
        <v>48.01</v>
      </c>
      <c r="D9" s="1">
        <v>4.08</v>
      </c>
      <c r="E9" s="1">
        <v>14.98</v>
      </c>
      <c r="F9" s="1">
        <v>12.42</v>
      </c>
      <c r="G9" s="1">
        <v>0.26</v>
      </c>
      <c r="H9" s="1">
        <v>4.3</v>
      </c>
      <c r="I9" s="1">
        <v>9.1199999999999992</v>
      </c>
      <c r="J9" s="1">
        <v>4.1399999999999997</v>
      </c>
      <c r="K9" s="1">
        <v>1.35</v>
      </c>
      <c r="L9" s="1">
        <v>0.63</v>
      </c>
      <c r="M9" s="1">
        <v>99.289999999999992</v>
      </c>
      <c r="N9" s="1">
        <v>99.7</v>
      </c>
      <c r="O9" s="1" t="s">
        <v>13</v>
      </c>
      <c r="P9" s="1" t="s">
        <v>36</v>
      </c>
      <c r="Q9" s="1" t="s">
        <v>13</v>
      </c>
      <c r="R9" s="1" t="s">
        <v>13</v>
      </c>
      <c r="S9" s="1">
        <v>3</v>
      </c>
      <c r="T9" s="1" t="s">
        <v>13</v>
      </c>
      <c r="U9" s="1" t="s">
        <v>13</v>
      </c>
      <c r="V9" s="1">
        <v>16</v>
      </c>
      <c r="W9" s="1">
        <v>0</v>
      </c>
    </row>
    <row r="10" spans="1:23" x14ac:dyDescent="0.3">
      <c r="A10" s="1" t="s">
        <v>24</v>
      </c>
      <c r="B10" s="1">
        <v>1600</v>
      </c>
      <c r="C10" s="1">
        <v>47.95</v>
      </c>
      <c r="D10" s="1">
        <v>4.0599999999999996</v>
      </c>
      <c r="E10" s="1">
        <v>14.84</v>
      </c>
      <c r="F10" s="1">
        <v>12.25</v>
      </c>
      <c r="G10" s="1">
        <v>0.26</v>
      </c>
      <c r="H10" s="1">
        <v>4.26</v>
      </c>
      <c r="I10" s="1">
        <v>9.07</v>
      </c>
      <c r="J10" s="1">
        <v>4.18</v>
      </c>
      <c r="K10" s="1">
        <v>1.34</v>
      </c>
      <c r="L10" s="1">
        <v>0.62</v>
      </c>
      <c r="M10" s="1">
        <v>98.830000000000041</v>
      </c>
      <c r="N10" s="1">
        <v>99.8</v>
      </c>
      <c r="O10" s="1" t="s">
        <v>13</v>
      </c>
      <c r="P10" s="1">
        <v>0.1</v>
      </c>
      <c r="Q10" s="1" t="s">
        <v>42</v>
      </c>
      <c r="R10" s="1" t="s">
        <v>13</v>
      </c>
      <c r="S10" s="1">
        <v>0.1</v>
      </c>
      <c r="T10" s="1" t="s">
        <v>13</v>
      </c>
      <c r="U10" s="1" t="s">
        <v>13</v>
      </c>
      <c r="V10" s="1">
        <v>28.8</v>
      </c>
      <c r="W10" s="1">
        <v>0</v>
      </c>
    </row>
    <row r="11" spans="1:23" x14ac:dyDescent="0.3">
      <c r="A11" s="1" t="s">
        <v>25</v>
      </c>
      <c r="B11" s="1">
        <v>2000</v>
      </c>
      <c r="C11" s="1">
        <v>46.89</v>
      </c>
      <c r="D11" s="1">
        <v>2.35</v>
      </c>
      <c r="E11" s="1">
        <v>12.2</v>
      </c>
      <c r="F11" s="1">
        <v>11.6</v>
      </c>
      <c r="G11" s="1">
        <v>0.18</v>
      </c>
      <c r="H11" s="1">
        <v>9.68</v>
      </c>
      <c r="I11" s="1">
        <v>13.15</v>
      </c>
      <c r="J11" s="1">
        <v>2.25</v>
      </c>
      <c r="K11" s="1">
        <v>0.68</v>
      </c>
      <c r="L11" s="1">
        <v>0.28000000000000003</v>
      </c>
      <c r="M11" s="1">
        <v>99.260000000000019</v>
      </c>
      <c r="N11" s="1">
        <v>72.5</v>
      </c>
      <c r="O11" s="1">
        <v>22.2</v>
      </c>
      <c r="P11" s="1">
        <v>5</v>
      </c>
      <c r="Q11" s="1">
        <v>0.3</v>
      </c>
      <c r="R11" s="1" t="s">
        <v>13</v>
      </c>
      <c r="S11" s="1" t="s">
        <v>13</v>
      </c>
      <c r="T11" s="1" t="s">
        <v>13</v>
      </c>
      <c r="U11" s="1" t="s">
        <v>13</v>
      </c>
      <c r="V11" s="1">
        <v>12.9</v>
      </c>
      <c r="W11" s="1">
        <v>22.2</v>
      </c>
    </row>
    <row r="12" spans="1:23" x14ac:dyDescent="0.3">
      <c r="A12" s="1" t="s">
        <v>26</v>
      </c>
      <c r="B12" s="1">
        <v>1745</v>
      </c>
      <c r="C12" s="1">
        <v>46.7</v>
      </c>
      <c r="D12" s="1">
        <v>2.57</v>
      </c>
      <c r="E12" s="1">
        <v>12.82</v>
      </c>
      <c r="F12" s="1">
        <v>11.72</v>
      </c>
      <c r="G12" s="1">
        <v>0.19</v>
      </c>
      <c r="H12" s="1">
        <v>7.88</v>
      </c>
      <c r="I12" s="1">
        <v>13.93</v>
      </c>
      <c r="J12" s="1">
        <v>2.37</v>
      </c>
      <c r="K12" s="1">
        <v>0.74</v>
      </c>
      <c r="L12" s="1">
        <v>0.28999999999999998</v>
      </c>
      <c r="M12" s="1">
        <v>99.210000000000008</v>
      </c>
      <c r="N12" s="1">
        <v>69.7</v>
      </c>
      <c r="O12" s="1">
        <v>23.8</v>
      </c>
      <c r="P12" s="1">
        <v>4</v>
      </c>
      <c r="Q12" s="1" t="s">
        <v>42</v>
      </c>
      <c r="R12" s="1" t="s">
        <v>13</v>
      </c>
      <c r="S12" s="1" t="s">
        <v>13</v>
      </c>
      <c r="T12" s="1" t="s">
        <v>13</v>
      </c>
      <c r="U12" s="1">
        <v>2.2999999999999998</v>
      </c>
      <c r="V12" s="1">
        <v>5.8</v>
      </c>
      <c r="W12" s="1">
        <v>23.8</v>
      </c>
    </row>
    <row r="13" spans="1:23" x14ac:dyDescent="0.3">
      <c r="A13" s="1" t="s">
        <v>27</v>
      </c>
      <c r="B13" s="1">
        <v>1960</v>
      </c>
      <c r="C13" s="1">
        <v>46.85</v>
      </c>
      <c r="D13" s="1">
        <v>3.3</v>
      </c>
      <c r="E13" s="1">
        <v>14.2</v>
      </c>
      <c r="F13" s="1">
        <v>11.95</v>
      </c>
      <c r="G13" s="1">
        <v>0.19</v>
      </c>
      <c r="H13" s="1">
        <v>6.46</v>
      </c>
      <c r="I13" s="1">
        <v>12.2</v>
      </c>
      <c r="J13" s="1">
        <v>2.85</v>
      </c>
      <c r="K13" s="1">
        <v>0.82</v>
      </c>
      <c r="L13" s="1">
        <v>0.39</v>
      </c>
      <c r="M13" s="1">
        <v>99.20999999999998</v>
      </c>
      <c r="N13" s="1">
        <v>98.4</v>
      </c>
      <c r="O13" s="1" t="s">
        <v>13</v>
      </c>
      <c r="P13" s="1">
        <v>0.1</v>
      </c>
      <c r="Q13" s="1" t="s">
        <v>13</v>
      </c>
      <c r="R13" s="1" t="s">
        <v>13</v>
      </c>
      <c r="S13" s="1" t="s">
        <v>13</v>
      </c>
      <c r="T13" s="1" t="s">
        <v>13</v>
      </c>
      <c r="U13" s="1">
        <v>1.5</v>
      </c>
      <c r="V13" s="1">
        <v>15</v>
      </c>
      <c r="W13" s="1">
        <v>0</v>
      </c>
    </row>
    <row r="14" spans="1:23" x14ac:dyDescent="0.3">
      <c r="A14" s="1" t="s">
        <v>28</v>
      </c>
      <c r="B14" s="1">
        <v>1580</v>
      </c>
      <c r="C14" s="1">
        <v>45.5</v>
      </c>
      <c r="D14" s="1">
        <v>3.2</v>
      </c>
      <c r="E14" s="1">
        <v>14.32</v>
      </c>
      <c r="F14" s="1">
        <v>13.65</v>
      </c>
      <c r="G14" s="1">
        <v>0.2</v>
      </c>
      <c r="H14" s="1">
        <v>5.85</v>
      </c>
      <c r="I14" s="1">
        <v>11.8</v>
      </c>
      <c r="J14" s="1">
        <v>2.96</v>
      </c>
      <c r="K14" s="1">
        <v>1.03</v>
      </c>
      <c r="L14" s="1">
        <v>0.4</v>
      </c>
      <c r="M14" s="1">
        <v>98.91</v>
      </c>
      <c r="N14" s="1">
        <v>99.3</v>
      </c>
      <c r="O14" s="1" t="s">
        <v>13</v>
      </c>
      <c r="P14" s="1" t="s">
        <v>42</v>
      </c>
      <c r="Q14" s="1" t="s">
        <v>13</v>
      </c>
      <c r="R14" s="1" t="s">
        <v>13</v>
      </c>
      <c r="S14" s="1">
        <v>0.5</v>
      </c>
      <c r="T14" s="1" t="s">
        <v>13</v>
      </c>
      <c r="U14" s="1">
        <v>0.2</v>
      </c>
      <c r="V14" s="1">
        <v>5.7</v>
      </c>
      <c r="W14" s="1">
        <v>0</v>
      </c>
    </row>
    <row r="15" spans="1:23" x14ac:dyDescent="0.3">
      <c r="A15" s="1" t="s">
        <v>29</v>
      </c>
      <c r="B15" s="1">
        <v>1805</v>
      </c>
      <c r="C15" s="1">
        <v>45.85</v>
      </c>
      <c r="D15" s="1">
        <v>3.28</v>
      </c>
      <c r="E15" s="1">
        <v>14.4</v>
      </c>
      <c r="F15" s="1">
        <v>13.3</v>
      </c>
      <c r="G15" s="1">
        <v>0.19</v>
      </c>
      <c r="H15" s="1">
        <v>5.65</v>
      </c>
      <c r="I15" s="1">
        <v>11.88</v>
      </c>
      <c r="J15" s="1">
        <v>2.9</v>
      </c>
      <c r="K15" s="1">
        <v>1</v>
      </c>
      <c r="L15" s="1">
        <v>0.39</v>
      </c>
      <c r="M15" s="1">
        <v>98.84</v>
      </c>
      <c r="N15" s="1">
        <v>99.8</v>
      </c>
      <c r="O15" s="1" t="s">
        <v>13</v>
      </c>
      <c r="P15" s="1" t="s">
        <v>42</v>
      </c>
      <c r="Q15" s="1" t="s">
        <v>13</v>
      </c>
      <c r="R15" s="1" t="s">
        <v>13</v>
      </c>
      <c r="S15" s="1" t="s">
        <v>13</v>
      </c>
      <c r="T15" s="1" t="s">
        <v>13</v>
      </c>
      <c r="U15" s="1">
        <v>0.2</v>
      </c>
      <c r="V15" s="1">
        <v>7.6</v>
      </c>
      <c r="W15" s="1">
        <v>0</v>
      </c>
    </row>
    <row r="16" spans="1:23" x14ac:dyDescent="0.3">
      <c r="A16" s="1" t="s">
        <v>30</v>
      </c>
      <c r="B16" s="1">
        <v>1475</v>
      </c>
      <c r="C16" s="1">
        <v>45.63</v>
      </c>
      <c r="D16" s="1">
        <v>3.31</v>
      </c>
      <c r="E16" s="1">
        <v>14.42</v>
      </c>
      <c r="F16" s="1">
        <v>13.65</v>
      </c>
      <c r="G16" s="1">
        <v>0.2</v>
      </c>
      <c r="H16" s="1">
        <v>5.71</v>
      </c>
      <c r="I16" s="1">
        <v>11.76</v>
      </c>
      <c r="J16" s="1">
        <v>3.01</v>
      </c>
      <c r="K16" s="1">
        <v>1.05</v>
      </c>
      <c r="L16" s="1">
        <v>0.43</v>
      </c>
      <c r="M16" s="1">
        <v>99.170000000000016</v>
      </c>
      <c r="N16" s="1">
        <v>99.1</v>
      </c>
      <c r="O16" s="1" t="s">
        <v>13</v>
      </c>
      <c r="P16" s="1" t="s">
        <v>37</v>
      </c>
      <c r="Q16" s="1" t="s">
        <v>13</v>
      </c>
      <c r="R16" s="1" t="s">
        <v>13</v>
      </c>
      <c r="S16" s="1">
        <v>0.8</v>
      </c>
      <c r="T16" s="1" t="s">
        <v>13</v>
      </c>
      <c r="U16" s="1" t="s">
        <v>42</v>
      </c>
      <c r="V16" s="1">
        <v>21.9</v>
      </c>
      <c r="W16" s="1">
        <v>0</v>
      </c>
    </row>
    <row r="17" spans="1:23" x14ac:dyDescent="0.3">
      <c r="A17" s="1" t="s">
        <v>43</v>
      </c>
      <c r="B17" s="1">
        <v>2000</v>
      </c>
      <c r="C17" s="1">
        <v>45.99</v>
      </c>
      <c r="D17" s="1">
        <v>3.05</v>
      </c>
      <c r="E17" s="1">
        <v>14.62</v>
      </c>
      <c r="F17" s="1">
        <v>12.8</v>
      </c>
      <c r="G17" s="1">
        <v>0.2</v>
      </c>
      <c r="H17" s="1">
        <v>6.11</v>
      </c>
      <c r="I17" s="1">
        <v>12.45</v>
      </c>
      <c r="J17" s="1">
        <v>2.9</v>
      </c>
      <c r="K17" s="1">
        <v>0.91</v>
      </c>
      <c r="L17" s="1">
        <v>0.37</v>
      </c>
      <c r="M17" s="1">
        <v>99.4</v>
      </c>
      <c r="N17" s="1">
        <v>99.1</v>
      </c>
      <c r="O17" s="1">
        <v>0.1</v>
      </c>
      <c r="P17" s="1">
        <v>0.2</v>
      </c>
      <c r="Q17" s="1" t="s">
        <v>13</v>
      </c>
      <c r="R17" s="1" t="s">
        <v>13</v>
      </c>
      <c r="S17" s="1">
        <v>0.4</v>
      </c>
      <c r="T17" s="1" t="s">
        <v>13</v>
      </c>
      <c r="U17" s="1">
        <v>0.2</v>
      </c>
      <c r="V17" s="1">
        <v>18.2</v>
      </c>
      <c r="W17" s="1">
        <v>0.1</v>
      </c>
    </row>
    <row r="18" spans="1:23" x14ac:dyDescent="0.3">
      <c r="A18" s="1" t="s">
        <v>44</v>
      </c>
      <c r="B18" s="1">
        <v>1360</v>
      </c>
      <c r="C18" s="1">
        <v>46.8</v>
      </c>
      <c r="D18" s="1">
        <v>4.3499999999999996</v>
      </c>
      <c r="E18" s="1">
        <v>14.6</v>
      </c>
      <c r="F18" s="1">
        <v>13.68</v>
      </c>
      <c r="G18" s="1">
        <v>0.23</v>
      </c>
      <c r="H18" s="1">
        <v>4.71</v>
      </c>
      <c r="I18" s="1">
        <v>9.8800000000000008</v>
      </c>
      <c r="J18" s="1">
        <v>3.79</v>
      </c>
      <c r="K18" s="1">
        <v>1.1499999999999999</v>
      </c>
      <c r="L18" s="1">
        <v>0.51</v>
      </c>
      <c r="M18" s="1">
        <v>99.700000000000017</v>
      </c>
      <c r="N18" s="1">
        <v>99.9</v>
      </c>
      <c r="O18" s="1" t="s">
        <v>13</v>
      </c>
      <c r="P18" s="1" t="s">
        <v>13</v>
      </c>
      <c r="Q18" s="1" t="s">
        <v>13</v>
      </c>
      <c r="R18" s="1" t="s">
        <v>13</v>
      </c>
      <c r="S18" s="1" t="s">
        <v>42</v>
      </c>
      <c r="T18" s="1" t="s">
        <v>13</v>
      </c>
      <c r="U18" s="1" t="s">
        <v>13</v>
      </c>
      <c r="V18" s="1">
        <v>27.1</v>
      </c>
      <c r="W18" s="1">
        <v>0</v>
      </c>
    </row>
    <row r="19" spans="1:23" x14ac:dyDescent="0.3">
      <c r="A19" s="1" t="s">
        <v>45</v>
      </c>
      <c r="B19" s="1">
        <v>1650</v>
      </c>
      <c r="C19" s="1">
        <v>47.65</v>
      </c>
      <c r="D19" s="1">
        <v>4.28</v>
      </c>
      <c r="E19" s="1">
        <v>14.5</v>
      </c>
      <c r="F19" s="1">
        <v>13.15</v>
      </c>
      <c r="G19" s="1">
        <v>0.24</v>
      </c>
      <c r="H19" s="1">
        <v>4.55</v>
      </c>
      <c r="I19" s="1">
        <v>9.68</v>
      </c>
      <c r="J19" s="1">
        <v>3.68</v>
      </c>
      <c r="K19" s="1">
        <v>1.17</v>
      </c>
      <c r="L19" s="1">
        <v>0.56999999999999995</v>
      </c>
      <c r="M19" s="1">
        <v>99.470000000000013</v>
      </c>
      <c r="N19" s="1" t="s">
        <v>13</v>
      </c>
      <c r="O19" s="1" t="s">
        <v>13</v>
      </c>
      <c r="P19" s="1" t="s">
        <v>13</v>
      </c>
      <c r="Q19" s="1" t="s">
        <v>13</v>
      </c>
      <c r="R19" s="1" t="s">
        <v>13</v>
      </c>
      <c r="S19" s="1" t="s">
        <v>13</v>
      </c>
      <c r="T19" s="1" t="s">
        <v>13</v>
      </c>
      <c r="U19" s="1" t="s">
        <v>13</v>
      </c>
      <c r="V19" s="1" t="s">
        <v>13</v>
      </c>
      <c r="W19" s="1" t="s">
        <v>13</v>
      </c>
    </row>
    <row r="20" spans="1:23" x14ac:dyDescent="0.3">
      <c r="A20" s="1" t="s">
        <v>46</v>
      </c>
      <c r="B20" s="1">
        <v>1580</v>
      </c>
      <c r="C20" s="1">
        <v>48.35</v>
      </c>
      <c r="D20" s="1">
        <v>2.72</v>
      </c>
      <c r="E20" s="1">
        <v>13.3</v>
      </c>
      <c r="F20" s="1">
        <v>11.3</v>
      </c>
      <c r="G20" s="1">
        <v>0.17</v>
      </c>
      <c r="H20" s="1">
        <v>7.45</v>
      </c>
      <c r="I20" s="1">
        <v>12.65</v>
      </c>
      <c r="J20" s="1">
        <v>2.5</v>
      </c>
      <c r="K20" s="1">
        <v>0.59</v>
      </c>
      <c r="L20" s="1">
        <v>0.3</v>
      </c>
      <c r="M20" s="1">
        <v>99.330000000000013</v>
      </c>
      <c r="N20" s="1">
        <v>94</v>
      </c>
      <c r="O20" s="1" t="s">
        <v>13</v>
      </c>
      <c r="P20" s="1">
        <v>3.8</v>
      </c>
      <c r="Q20" s="1" t="s">
        <v>13</v>
      </c>
      <c r="R20" s="1" t="s">
        <v>13</v>
      </c>
      <c r="S20" s="1" t="s">
        <v>13</v>
      </c>
      <c r="T20" s="1" t="s">
        <v>42</v>
      </c>
      <c r="U20" s="1">
        <v>2.2000000000000002</v>
      </c>
      <c r="V20" s="1">
        <v>9.1</v>
      </c>
      <c r="W20" s="1" t="s">
        <v>42</v>
      </c>
    </row>
    <row r="21" spans="1:23" x14ac:dyDescent="0.3">
      <c r="A21" s="1" t="s">
        <v>47</v>
      </c>
      <c r="B21" s="1">
        <v>1410</v>
      </c>
      <c r="C21" s="1">
        <v>48.42</v>
      </c>
      <c r="D21" s="1">
        <v>2.2000000000000002</v>
      </c>
      <c r="E21" s="1">
        <v>13.72</v>
      </c>
      <c r="F21" s="1">
        <v>11.63</v>
      </c>
      <c r="G21" s="1">
        <v>0.18</v>
      </c>
      <c r="H21" s="1">
        <v>7.32</v>
      </c>
      <c r="I21" s="1">
        <v>12.72</v>
      </c>
      <c r="J21" s="1">
        <v>2.41</v>
      </c>
      <c r="K21" s="1">
        <v>0.51</v>
      </c>
      <c r="L21" s="1">
        <v>0.22</v>
      </c>
      <c r="M21" s="1">
        <v>99.33</v>
      </c>
      <c r="N21" s="1">
        <v>96.1</v>
      </c>
      <c r="O21" s="1">
        <v>0.2</v>
      </c>
      <c r="P21" s="1">
        <v>3.4</v>
      </c>
      <c r="Q21" s="1" t="s">
        <v>13</v>
      </c>
      <c r="R21" s="1" t="s">
        <v>13</v>
      </c>
      <c r="S21" s="1" t="s">
        <v>13</v>
      </c>
      <c r="T21" s="1" t="s">
        <v>13</v>
      </c>
      <c r="U21" s="1">
        <v>0.3</v>
      </c>
      <c r="V21" s="1">
        <v>9.3000000000000007</v>
      </c>
      <c r="W21" s="1">
        <v>0.2</v>
      </c>
    </row>
    <row r="22" spans="1:23" x14ac:dyDescent="0.3">
      <c r="A22" s="1" t="s">
        <v>48</v>
      </c>
      <c r="B22" s="1">
        <v>1925</v>
      </c>
      <c r="C22" s="1">
        <v>47.75</v>
      </c>
      <c r="D22" s="1">
        <v>2.95</v>
      </c>
      <c r="E22" s="1">
        <v>13.55</v>
      </c>
      <c r="F22" s="1">
        <v>11.8</v>
      </c>
      <c r="G22" s="1">
        <v>0.19</v>
      </c>
      <c r="H22" s="1">
        <v>7.15</v>
      </c>
      <c r="I22" s="1">
        <v>12.4</v>
      </c>
      <c r="J22" s="1">
        <v>2.5499999999999998</v>
      </c>
      <c r="K22" s="1">
        <v>0.65</v>
      </c>
      <c r="L22" s="1">
        <v>0.31</v>
      </c>
      <c r="M22" s="1">
        <v>99.300000000000011</v>
      </c>
      <c r="N22" s="1" t="s">
        <v>13</v>
      </c>
      <c r="O22" s="1" t="s">
        <v>13</v>
      </c>
      <c r="P22" s="1" t="s">
        <v>13</v>
      </c>
      <c r="Q22" s="1" t="s">
        <v>13</v>
      </c>
      <c r="R22" s="1" t="s">
        <v>13</v>
      </c>
      <c r="S22" s="1" t="s">
        <v>13</v>
      </c>
      <c r="T22" s="1" t="s">
        <v>13</v>
      </c>
      <c r="U22" s="1" t="s">
        <v>13</v>
      </c>
      <c r="V22" s="1" t="s">
        <v>13</v>
      </c>
      <c r="W22" s="1" t="s">
        <v>13</v>
      </c>
    </row>
    <row r="23" spans="1:23" x14ac:dyDescent="0.3">
      <c r="A23" s="1" t="s">
        <v>49</v>
      </c>
      <c r="B23" s="1">
        <v>1370</v>
      </c>
      <c r="C23" s="1">
        <v>48.5</v>
      </c>
      <c r="D23" s="1">
        <v>2.92</v>
      </c>
      <c r="E23" s="1">
        <v>14</v>
      </c>
      <c r="F23" s="1">
        <v>12.2</v>
      </c>
      <c r="G23" s="1">
        <v>0.18</v>
      </c>
      <c r="H23" s="1">
        <v>6.29</v>
      </c>
      <c r="I23" s="1">
        <v>11.57</v>
      </c>
      <c r="J23" s="1">
        <v>2.58</v>
      </c>
      <c r="K23" s="1">
        <v>0.55000000000000004</v>
      </c>
      <c r="L23" s="1">
        <v>0.3</v>
      </c>
      <c r="M23" s="1">
        <v>99.090000000000018</v>
      </c>
      <c r="N23" s="1">
        <v>94.1</v>
      </c>
      <c r="O23" s="1" t="s">
        <v>13</v>
      </c>
      <c r="P23" s="1">
        <v>10</v>
      </c>
      <c r="Q23" s="1" t="s">
        <v>13</v>
      </c>
      <c r="R23" s="1" t="s">
        <v>13</v>
      </c>
      <c r="S23" s="1">
        <v>0.5</v>
      </c>
      <c r="T23" s="1" t="s">
        <v>13</v>
      </c>
      <c r="U23" s="1">
        <v>4.4000000000000004</v>
      </c>
      <c r="V23" s="1">
        <v>12</v>
      </c>
      <c r="W23" s="1">
        <v>0</v>
      </c>
    </row>
    <row r="24" spans="1:23" x14ac:dyDescent="0.3">
      <c r="A24" s="1" t="s">
        <v>50</v>
      </c>
      <c r="B24" s="1">
        <v>1900</v>
      </c>
      <c r="C24" s="1">
        <v>49.45</v>
      </c>
      <c r="D24" s="1">
        <v>2.61</v>
      </c>
      <c r="E24" s="1">
        <v>12.87</v>
      </c>
      <c r="F24" s="1">
        <v>11.73</v>
      </c>
      <c r="G24" s="1">
        <v>0.17</v>
      </c>
      <c r="H24" s="1">
        <v>7.8</v>
      </c>
      <c r="I24" s="1">
        <v>12.34</v>
      </c>
      <c r="J24" s="1">
        <v>2.0099999999999998</v>
      </c>
      <c r="K24" s="1">
        <v>0.37</v>
      </c>
      <c r="L24" s="1">
        <v>0.26</v>
      </c>
      <c r="M24" s="1">
        <v>99.610000000000028</v>
      </c>
      <c r="N24" s="1">
        <v>98.3</v>
      </c>
      <c r="O24" s="1">
        <v>0.2</v>
      </c>
      <c r="P24" s="1">
        <v>1.4</v>
      </c>
      <c r="Q24" s="1" t="s">
        <v>13</v>
      </c>
      <c r="R24" s="1" t="s">
        <v>13</v>
      </c>
      <c r="S24" s="1" t="s">
        <v>13</v>
      </c>
      <c r="T24" s="1" t="s">
        <v>13</v>
      </c>
      <c r="U24" s="1">
        <v>0.1</v>
      </c>
      <c r="V24" s="1">
        <v>4.7</v>
      </c>
      <c r="W24" s="1">
        <v>0.2</v>
      </c>
    </row>
    <row r="25" spans="1:23" x14ac:dyDescent="0.3">
      <c r="A25" s="1" t="s">
        <v>58</v>
      </c>
      <c r="B25" s="1">
        <v>1160</v>
      </c>
      <c r="C25" s="1">
        <v>49.45</v>
      </c>
      <c r="D25" s="1">
        <v>2.5499999999999998</v>
      </c>
      <c r="E25" s="1">
        <v>13.35</v>
      </c>
      <c r="F25" s="1">
        <v>11.78</v>
      </c>
      <c r="G25" s="1">
        <v>0.18</v>
      </c>
      <c r="H25" s="1">
        <v>7.65</v>
      </c>
      <c r="I25" s="1">
        <v>11.56</v>
      </c>
      <c r="J25" s="1">
        <v>2.36</v>
      </c>
      <c r="K25" s="1">
        <v>0.43</v>
      </c>
      <c r="L25" s="1">
        <v>0.28000000000000003</v>
      </c>
      <c r="M25" s="1">
        <v>99.590000000000018</v>
      </c>
      <c r="N25" s="1" t="s">
        <v>13</v>
      </c>
      <c r="O25" s="1" t="s">
        <v>13</v>
      </c>
      <c r="P25" s="1" t="s">
        <v>13</v>
      </c>
      <c r="Q25" s="1" t="s">
        <v>13</v>
      </c>
      <c r="R25" s="1" t="s">
        <v>13</v>
      </c>
      <c r="S25" s="1" t="s">
        <v>13</v>
      </c>
      <c r="T25" s="1" t="s">
        <v>13</v>
      </c>
      <c r="U25" s="1" t="s">
        <v>13</v>
      </c>
      <c r="V25" s="1" t="s">
        <v>13</v>
      </c>
      <c r="W25" s="1" t="s">
        <v>13</v>
      </c>
    </row>
    <row r="26" spans="1:23" x14ac:dyDescent="0.3">
      <c r="A26" s="1" t="s">
        <v>51</v>
      </c>
      <c r="B26" s="1">
        <v>1215</v>
      </c>
      <c r="C26" s="1">
        <v>49.35</v>
      </c>
      <c r="D26" s="1">
        <v>2.59</v>
      </c>
      <c r="E26" s="1">
        <v>13.38</v>
      </c>
      <c r="F26" s="1">
        <v>11.35</v>
      </c>
      <c r="G26" s="1">
        <v>0.17</v>
      </c>
      <c r="H26" s="1">
        <v>7.49</v>
      </c>
      <c r="I26" s="1">
        <v>11.9</v>
      </c>
      <c r="J26" s="1">
        <v>2.2999999999999998</v>
      </c>
      <c r="K26" s="1">
        <v>0.44</v>
      </c>
      <c r="L26" s="1">
        <v>0.3</v>
      </c>
      <c r="M26" s="1">
        <v>99.269999999999982</v>
      </c>
      <c r="N26" s="1">
        <v>91.9</v>
      </c>
      <c r="O26" s="1">
        <v>2.7</v>
      </c>
      <c r="P26" s="1">
        <v>5.4</v>
      </c>
      <c r="Q26" s="1" t="s">
        <v>13</v>
      </c>
      <c r="R26" s="1" t="s">
        <v>13</v>
      </c>
      <c r="S26" s="1" t="s">
        <v>13</v>
      </c>
      <c r="T26" s="1" t="s">
        <v>13</v>
      </c>
      <c r="U26" s="1" t="s">
        <v>13</v>
      </c>
      <c r="V26" s="1">
        <v>7.7</v>
      </c>
      <c r="W26" s="1">
        <v>2.7</v>
      </c>
    </row>
    <row r="27" spans="1:23" x14ac:dyDescent="0.3">
      <c r="A27" s="1" t="s">
        <v>52</v>
      </c>
      <c r="B27" s="1">
        <v>1080</v>
      </c>
      <c r="C27" s="1">
        <v>49.6</v>
      </c>
      <c r="D27" s="1">
        <v>2.59</v>
      </c>
      <c r="E27" s="1">
        <v>13.45</v>
      </c>
      <c r="F27" s="1">
        <v>11.37</v>
      </c>
      <c r="G27" s="1">
        <v>0.18</v>
      </c>
      <c r="H27" s="1">
        <v>7.42</v>
      </c>
      <c r="I27" s="1">
        <v>11.9</v>
      </c>
      <c r="J27" s="1">
        <v>2.31</v>
      </c>
      <c r="K27" s="1">
        <v>0.43</v>
      </c>
      <c r="L27" s="1">
        <v>0.27</v>
      </c>
      <c r="M27" s="1">
        <v>99.520000000000024</v>
      </c>
      <c r="N27" s="1">
        <v>91.6</v>
      </c>
      <c r="O27" s="1">
        <v>4.0999999999999996</v>
      </c>
      <c r="P27" s="1">
        <v>4.3</v>
      </c>
      <c r="Q27" s="1" t="s">
        <v>13</v>
      </c>
      <c r="R27" s="1" t="s">
        <v>13</v>
      </c>
      <c r="S27" s="1" t="s">
        <v>13</v>
      </c>
      <c r="T27" s="1" t="s">
        <v>13</v>
      </c>
      <c r="U27" s="1">
        <v>0.3</v>
      </c>
      <c r="V27" s="1">
        <v>4.2</v>
      </c>
      <c r="W27" s="1">
        <v>4.0999999999999996</v>
      </c>
    </row>
    <row r="28" spans="1:23" x14ac:dyDescent="0.3">
      <c r="A28" s="1" t="s">
        <v>53</v>
      </c>
      <c r="B28" s="1">
        <v>1226</v>
      </c>
      <c r="C28" s="1">
        <v>49.3</v>
      </c>
      <c r="D28" s="1">
        <v>2.94</v>
      </c>
      <c r="E28" s="1">
        <v>12.58</v>
      </c>
      <c r="F28" s="1">
        <v>11.55</v>
      </c>
      <c r="G28" s="1">
        <v>0.19</v>
      </c>
      <c r="H28" s="1">
        <v>7.5</v>
      </c>
      <c r="I28" s="1">
        <v>11.8</v>
      </c>
      <c r="J28" s="1">
        <v>2.2799999999999998</v>
      </c>
      <c r="K28" s="1">
        <v>0.82</v>
      </c>
      <c r="L28" s="1">
        <v>0.32</v>
      </c>
      <c r="M28" s="1">
        <v>99.279999999999973</v>
      </c>
      <c r="N28" s="1">
        <v>82.6</v>
      </c>
      <c r="O28" s="1">
        <v>11.1</v>
      </c>
      <c r="P28" s="1">
        <v>6.3</v>
      </c>
      <c r="Q28" s="1" t="s">
        <v>13</v>
      </c>
      <c r="R28" s="1" t="s">
        <v>13</v>
      </c>
      <c r="S28" s="1" t="s">
        <v>13</v>
      </c>
      <c r="T28" s="1" t="s">
        <v>13</v>
      </c>
      <c r="U28" s="1" t="s">
        <v>13</v>
      </c>
      <c r="V28" s="1">
        <v>29.1</v>
      </c>
      <c r="W28" s="1">
        <v>11.1</v>
      </c>
    </row>
    <row r="29" spans="1:23" x14ac:dyDescent="0.3">
      <c r="A29" s="1" t="s">
        <v>54</v>
      </c>
      <c r="B29" s="1">
        <v>1315</v>
      </c>
      <c r="C29" s="1">
        <v>49.85</v>
      </c>
      <c r="D29" s="1">
        <v>2.58</v>
      </c>
      <c r="E29" s="1">
        <v>13.34</v>
      </c>
      <c r="F29" s="1">
        <v>11.74</v>
      </c>
      <c r="G29" s="1">
        <v>0.18</v>
      </c>
      <c r="H29" s="1">
        <v>7.1</v>
      </c>
      <c r="I29" s="1">
        <v>11.75</v>
      </c>
      <c r="J29" s="1">
        <v>2.35</v>
      </c>
      <c r="K29" s="1">
        <v>0.43</v>
      </c>
      <c r="L29" s="1">
        <v>0.24</v>
      </c>
      <c r="M29" s="1">
        <v>99.559999999999988</v>
      </c>
      <c r="N29" s="1">
        <v>96</v>
      </c>
      <c r="O29" s="1">
        <v>0.6</v>
      </c>
      <c r="P29" s="1">
        <v>3.4</v>
      </c>
      <c r="Q29" s="1" t="s">
        <v>13</v>
      </c>
      <c r="R29" s="1" t="s">
        <v>13</v>
      </c>
      <c r="S29" s="1" t="s">
        <v>13</v>
      </c>
      <c r="T29" s="1" t="s">
        <v>13</v>
      </c>
      <c r="U29" s="1" t="s">
        <v>13</v>
      </c>
      <c r="V29" s="1">
        <v>10.4</v>
      </c>
      <c r="W29" s="1">
        <v>0.6</v>
      </c>
    </row>
    <row r="30" spans="1:23" x14ac:dyDescent="0.3">
      <c r="A30" s="1" t="s">
        <v>55</v>
      </c>
      <c r="B30" s="1">
        <v>1220</v>
      </c>
      <c r="C30" s="1">
        <v>49.68</v>
      </c>
      <c r="D30" s="1">
        <v>2.9</v>
      </c>
      <c r="E30" s="1">
        <v>13.1</v>
      </c>
      <c r="F30" s="1">
        <v>11.65</v>
      </c>
      <c r="G30" s="1">
        <v>0.19</v>
      </c>
      <c r="H30" s="1">
        <v>6.85</v>
      </c>
      <c r="I30" s="1">
        <v>11.8</v>
      </c>
      <c r="J30" s="1">
        <v>2.33</v>
      </c>
      <c r="K30" s="1">
        <v>0.77</v>
      </c>
      <c r="L30" s="1">
        <v>0.31</v>
      </c>
      <c r="M30" s="1">
        <v>99.579999999999984</v>
      </c>
      <c r="N30" s="1">
        <v>91.4</v>
      </c>
      <c r="O30" s="1">
        <v>1.9</v>
      </c>
      <c r="P30" s="1">
        <v>5.6</v>
      </c>
      <c r="Q30" s="1" t="s">
        <v>13</v>
      </c>
      <c r="R30" s="1" t="s">
        <v>13</v>
      </c>
      <c r="S30" s="1" t="s">
        <v>13</v>
      </c>
      <c r="T30" s="1" t="s">
        <v>13</v>
      </c>
      <c r="U30" s="1">
        <v>1.1000000000000001</v>
      </c>
      <c r="V30" s="1">
        <v>33.200000000000003</v>
      </c>
      <c r="W30" s="1">
        <v>1.9</v>
      </c>
    </row>
    <row r="31" spans="1:23" x14ac:dyDescent="0.3">
      <c r="A31" s="1" t="s">
        <v>56</v>
      </c>
      <c r="B31" s="1" t="s">
        <v>57</v>
      </c>
      <c r="C31" s="1">
        <v>49.96</v>
      </c>
      <c r="D31" s="1">
        <v>2.7</v>
      </c>
      <c r="E31" s="1">
        <v>13.69</v>
      </c>
      <c r="F31" s="1">
        <v>12.6</v>
      </c>
      <c r="G31" s="1">
        <v>0.18</v>
      </c>
      <c r="H31" s="1">
        <v>6.52</v>
      </c>
      <c r="I31" s="1">
        <v>11.68</v>
      </c>
      <c r="J31" s="1">
        <v>2.2999999999999998</v>
      </c>
      <c r="K31" s="1">
        <v>0.37</v>
      </c>
      <c r="L31" s="1">
        <v>0.22</v>
      </c>
      <c r="M31" s="1">
        <v>100.22000000000001</v>
      </c>
      <c r="N31" s="1">
        <v>96.4</v>
      </c>
      <c r="O31" s="1" t="s">
        <v>13</v>
      </c>
      <c r="P31" s="1">
        <v>0.8</v>
      </c>
      <c r="Q31" s="1">
        <v>1.6</v>
      </c>
      <c r="R31" s="1" t="s">
        <v>13</v>
      </c>
      <c r="S31" s="1">
        <v>0.4</v>
      </c>
      <c r="T31" s="1" t="s">
        <v>13</v>
      </c>
      <c r="U31" s="1">
        <v>0.8</v>
      </c>
      <c r="V31" s="1">
        <v>4.8</v>
      </c>
      <c r="W3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table from paper</vt:lpstr>
      <vt:lpstr>transposed_table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2023-04-26T17:50:25Z</dcterms:created>
  <dcterms:modified xsi:type="dcterms:W3CDTF">2023-04-26T20:42:49Z</dcterms:modified>
</cp:coreProperties>
</file>