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charl\Documents\Python dev\PrePostCalderaKil_2025\Version_on_pcloud\Data_processing_notebooks\Data_processing_SWRZ\Helper files\"/>
    </mc:Choice>
  </mc:AlternateContent>
  <xr:revisionPtr revIDLastSave="0" documentId="13_ncr:1_{A8D4F969-EEFF-42D4-8C1A-7E7088514A4B}" xr6:coauthVersionLast="47" xr6:coauthVersionMax="47" xr10:uidLastSave="{00000000-0000-0000-0000-000000000000}"/>
  <bookViews>
    <workbookView xWindow="660" yWindow="108" windowWidth="19020" windowHeight="12240" xr2:uid="{00000000-000D-0000-FFFF-FFFF00000000}"/>
  </bookViews>
  <sheets>
    <sheet name="Sheet1" sheetId="2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2" l="1"/>
  <c r="K7" i="2"/>
  <c r="K2" i="2"/>
  <c r="K9" i="2"/>
  <c r="K10" i="2"/>
  <c r="I41" i="2"/>
  <c r="J41" i="2" s="1"/>
  <c r="K41" i="2" s="1"/>
  <c r="I42" i="2"/>
  <c r="J42" i="2" s="1"/>
  <c r="K42" i="2" s="1"/>
  <c r="I43" i="2"/>
  <c r="J43" i="2" s="1"/>
  <c r="K43" i="2" s="1"/>
  <c r="I44" i="2"/>
  <c r="J44" i="2" s="1"/>
  <c r="K44" i="2" s="1"/>
  <c r="I45" i="2"/>
  <c r="J45" i="2" s="1"/>
  <c r="K45" i="2" s="1"/>
  <c r="I46" i="2"/>
  <c r="J46" i="2" s="1"/>
  <c r="K46" i="2" s="1"/>
  <c r="I47" i="2"/>
  <c r="J47" i="2" s="1"/>
  <c r="K47" i="2" s="1"/>
  <c r="I48" i="2"/>
  <c r="J48" i="2" s="1"/>
  <c r="K48" i="2" s="1"/>
  <c r="I49" i="2"/>
  <c r="J49" i="2" s="1"/>
  <c r="K49" i="2" s="1"/>
  <c r="I50" i="2"/>
  <c r="J50" i="2" s="1"/>
  <c r="K50" i="2" s="1"/>
  <c r="I51" i="2"/>
  <c r="J51" i="2" s="1"/>
  <c r="K51" i="2" s="1"/>
  <c r="I52" i="2"/>
  <c r="J52" i="2" s="1"/>
  <c r="K52" i="2" s="1"/>
  <c r="I53" i="2"/>
  <c r="J53" i="2" s="1"/>
  <c r="K53" i="2" s="1"/>
  <c r="K5" i="2"/>
  <c r="K3" i="2"/>
  <c r="K4" i="2"/>
  <c r="K6" i="2"/>
  <c r="I12" i="2"/>
  <c r="J12" i="2" s="1"/>
  <c r="K12" i="2" s="1"/>
  <c r="I13" i="2"/>
  <c r="J13" i="2" s="1"/>
  <c r="K13" i="2" s="1"/>
  <c r="I14" i="2"/>
  <c r="J14" i="2" s="1"/>
  <c r="K14" i="2" s="1"/>
  <c r="I15" i="2"/>
  <c r="J15" i="2" s="1"/>
  <c r="K15" i="2" s="1"/>
  <c r="I16" i="2"/>
  <c r="J16" i="2" s="1"/>
  <c r="K16" i="2" s="1"/>
  <c r="I17" i="2"/>
  <c r="J17" i="2" s="1"/>
  <c r="K17" i="2" s="1"/>
  <c r="I18" i="2"/>
  <c r="J18" i="2" s="1"/>
  <c r="K18" i="2" s="1"/>
  <c r="I19" i="2"/>
  <c r="J19" i="2" s="1"/>
  <c r="K19" i="2" s="1"/>
  <c r="I20" i="2"/>
  <c r="J20" i="2" s="1"/>
  <c r="K20" i="2" s="1"/>
  <c r="I21" i="2"/>
  <c r="J21" i="2" s="1"/>
  <c r="K21" i="2" s="1"/>
  <c r="I22" i="2"/>
  <c r="J22" i="2" s="1"/>
  <c r="K22" i="2" s="1"/>
  <c r="I23" i="2"/>
  <c r="J23" i="2" s="1"/>
  <c r="K23" i="2" s="1"/>
  <c r="I24" i="2"/>
  <c r="J24" i="2" s="1"/>
  <c r="K24" i="2" s="1"/>
  <c r="I25" i="2"/>
  <c r="J25" i="2" s="1"/>
  <c r="K25" i="2" s="1"/>
  <c r="I26" i="2"/>
  <c r="J26" i="2" s="1"/>
  <c r="K26" i="2" s="1"/>
  <c r="I27" i="2"/>
  <c r="J27" i="2" s="1"/>
  <c r="K27" i="2" s="1"/>
  <c r="I28" i="2"/>
  <c r="J28" i="2" s="1"/>
  <c r="K28" i="2" s="1"/>
  <c r="I29" i="2"/>
  <c r="J29" i="2" s="1"/>
  <c r="K29" i="2" s="1"/>
  <c r="I30" i="2"/>
  <c r="J30" i="2" s="1"/>
  <c r="K30" i="2" s="1"/>
  <c r="I31" i="2"/>
  <c r="J31" i="2" s="1"/>
  <c r="K31" i="2" s="1"/>
  <c r="I32" i="2"/>
  <c r="J32" i="2" s="1"/>
  <c r="K32" i="2" s="1"/>
  <c r="I33" i="2"/>
  <c r="J33" i="2" s="1"/>
  <c r="K33" i="2" s="1"/>
  <c r="I34" i="2"/>
  <c r="J34" i="2" s="1"/>
  <c r="K34" i="2" s="1"/>
  <c r="I35" i="2"/>
  <c r="J35" i="2" s="1"/>
  <c r="K35" i="2" s="1"/>
  <c r="I36" i="2"/>
  <c r="J36" i="2" s="1"/>
  <c r="K36" i="2" s="1"/>
  <c r="I37" i="2"/>
  <c r="J37" i="2" s="1"/>
  <c r="K37" i="2" s="1"/>
  <c r="I38" i="2"/>
  <c r="J38" i="2" s="1"/>
  <c r="K38" i="2" s="1"/>
  <c r="I39" i="2"/>
  <c r="J39" i="2" s="1"/>
  <c r="K39" i="2" s="1"/>
  <c r="I40" i="2"/>
  <c r="J40" i="2" s="1"/>
  <c r="K40" i="2" s="1"/>
  <c r="I11" i="2"/>
  <c r="J11" i="2" s="1"/>
  <c r="K11" i="2" s="1"/>
</calcChain>
</file>

<file path=xl/sharedStrings.xml><?xml version="1.0" encoding="utf-8"?>
<sst xmlns="http://schemas.openxmlformats.org/spreadsheetml/2006/main" count="2922" uniqueCount="476">
  <si>
    <t>filename</t>
  </si>
  <si>
    <t>date_object</t>
  </si>
  <si>
    <t>FIA</t>
  </si>
  <si>
    <t>FIB</t>
  </si>
  <si>
    <t>FIC</t>
  </si>
  <si>
    <t>FID</t>
  </si>
  <si>
    <t>FIE</t>
  </si>
  <si>
    <t>Type</t>
  </si>
  <si>
    <t>Mount</t>
  </si>
  <si>
    <t>Sample</t>
  </si>
  <si>
    <t>Crystal</t>
  </si>
  <si>
    <t>Region</t>
  </si>
  <si>
    <t>FI#</t>
  </si>
  <si>
    <t>Sample_crystal</t>
  </si>
  <si>
    <t>Sample_crystal_region</t>
  </si>
  <si>
    <t>FI_name</t>
  </si>
  <si>
    <t>FG04</t>
  </si>
  <si>
    <t>A1</t>
  </si>
  <si>
    <t>FG04_A1</t>
  </si>
  <si>
    <t>Std</t>
  </si>
  <si>
    <t>Density g/cm3</t>
  </si>
  <si>
    <t>σ Density g/cm3</t>
  </si>
  <si>
    <t>σ Density g/cm3 (from Ne+peakfit)</t>
  </si>
  <si>
    <t>σ Density g/cm3 (from densimeter)</t>
  </si>
  <si>
    <t>Corrected_Splitting</t>
  </si>
  <si>
    <t>Corrected_Splitting_σ</t>
  </si>
  <si>
    <t>Corrected_Splitting_σ_Ne</t>
  </si>
  <si>
    <t>Corrected_Splitting_σ_peak_fit</t>
  </si>
  <si>
    <t>power (mW)</t>
  </si>
  <si>
    <t>Spectral Center</t>
  </si>
  <si>
    <t>Preferred D_σ_Ne</t>
  </si>
  <si>
    <t>Preferred D_σ_pkfit</t>
  </si>
  <si>
    <t>in range</t>
  </si>
  <si>
    <t>Notes</t>
  </si>
  <si>
    <t>LowD_RT</t>
  </si>
  <si>
    <t>HighD_RT</t>
  </si>
  <si>
    <t>LowD_SC</t>
  </si>
  <si>
    <t>LowD_SC_σ</t>
  </si>
  <si>
    <t>MedD_SC</t>
  </si>
  <si>
    <t>MedD_SC_σ</t>
  </si>
  <si>
    <t>HighD_SC</t>
  </si>
  <si>
    <t>HighD_SC_σ</t>
  </si>
  <si>
    <t>Temperature</t>
  </si>
  <si>
    <t>Splitting</t>
  </si>
  <si>
    <t>Split_σ</t>
  </si>
  <si>
    <t>Diad1_Combofit_Cent</t>
  </si>
  <si>
    <t>Diad1_cent_err</t>
  </si>
  <si>
    <t>Diad1_Combofit_Height</t>
  </si>
  <si>
    <t>Diad1_Voigt_Cent</t>
  </si>
  <si>
    <t>Diad1_Voigt_Area</t>
  </si>
  <si>
    <t>Diad1_Voigt_Sigma</t>
  </si>
  <si>
    <t>Diad1_Residual</t>
  </si>
  <si>
    <t>Diad1_Prop_Lor</t>
  </si>
  <si>
    <t>Diad1_fwhm</t>
  </si>
  <si>
    <t>Diad1_refit</t>
  </si>
  <si>
    <t>Diad2_Combofit_Cent</t>
  </si>
  <si>
    <t>Diad2_cent_err</t>
  </si>
  <si>
    <t>Diad2_Combofit_Height</t>
  </si>
  <si>
    <t>Diad2_Voigt_Cent</t>
  </si>
  <si>
    <t>Diad2_Voigt_Area</t>
  </si>
  <si>
    <t>Diad2_Voigt_Sigma</t>
  </si>
  <si>
    <t>Diad2_Voigt_Gamma</t>
  </si>
  <si>
    <t>Diad2_Residual</t>
  </si>
  <si>
    <t>Diad2_Prop_Lor</t>
  </si>
  <si>
    <t>Diad2_fwhm</t>
  </si>
  <si>
    <t>Diad2_refit</t>
  </si>
  <si>
    <t>HB1_Cent</t>
  </si>
  <si>
    <t>HB1_Area</t>
  </si>
  <si>
    <t>HB1_Sigma</t>
  </si>
  <si>
    <t>HB2_Cent</t>
  </si>
  <si>
    <t>HB2_Area</t>
  </si>
  <si>
    <t>HB2_Sigma</t>
  </si>
  <si>
    <t>C13_Cent</t>
  </si>
  <si>
    <t>C13_Area</t>
  </si>
  <si>
    <t>C13_Sigma</t>
  </si>
  <si>
    <t>Diad2_Gauss_Cent</t>
  </si>
  <si>
    <t>Diad2_Gauss_Area</t>
  </si>
  <si>
    <t>Diad2_Gauss_Sigma</t>
  </si>
  <si>
    <t>Diad1_Gauss_Cent</t>
  </si>
  <si>
    <t>Diad1_Gauss_Area</t>
  </si>
  <si>
    <t>Diad1_Gauss_Sigma</t>
  </si>
  <si>
    <t>Diad1_Asym50</t>
  </si>
  <si>
    <t>Diad1_Asym70</t>
  </si>
  <si>
    <t>Diad1_Yuan2017_sym_factor</t>
  </si>
  <si>
    <t>Diad1_Remigi2021_BSF</t>
  </si>
  <si>
    <t>Diad2_Asym50</t>
  </si>
  <si>
    <t>Diad2_Asym70</t>
  </si>
  <si>
    <t>Diad2_Yuan2017_sym_factor</t>
  </si>
  <si>
    <t>Diad2_Remigi2021_BSF</t>
  </si>
  <si>
    <t>Diad1_PDF_Model</t>
  </si>
  <si>
    <t>Diad2_PDF_Model</t>
  </si>
  <si>
    <t>date</t>
  </si>
  <si>
    <t>Month</t>
  </si>
  <si>
    <t>Day</t>
  </si>
  <si>
    <t>Int_time (s)</t>
  </si>
  <si>
    <t>accumulations</t>
  </si>
  <si>
    <t>Mag (X)</t>
  </si>
  <si>
    <t>duration</t>
  </si>
  <si>
    <t>24hr_time</t>
  </si>
  <si>
    <t>sec since midnight</t>
  </si>
  <si>
    <t>Peak_Cent_SO2</t>
  </si>
  <si>
    <t>Peak_Area_SO2</t>
  </si>
  <si>
    <t>Peak_Height_SO2</t>
  </si>
  <si>
    <t>Model_name_x</t>
  </si>
  <si>
    <t>Peak_Cent_Carb</t>
  </si>
  <si>
    <t>Peak_Area_Carb</t>
  </si>
  <si>
    <t>Peak_Height_Carb</t>
  </si>
  <si>
    <t>Model_name_y</t>
  </si>
  <si>
    <t>Carb_Diad_Ratio</t>
  </si>
  <si>
    <t>SO2_Diad_Ratio</t>
  </si>
  <si>
    <t>SO2_mol_ratio</t>
  </si>
  <si>
    <t>time</t>
  </si>
  <si>
    <t>preferred_values</t>
  </si>
  <si>
    <t>lower_values</t>
  </si>
  <si>
    <t>upper_values</t>
  </si>
  <si>
    <t>Model_name</t>
  </si>
  <si>
    <t>FG04-A1-1-start</t>
  </si>
  <si>
    <t>Y</t>
  </si>
  <si>
    <t>SupCrit, Med density</t>
  </si>
  <si>
    <t>SupCrit</t>
  </si>
  <si>
    <t>Flagged Warnings:</t>
  </si>
  <si>
    <t>PseudoVoigtModel</t>
  </si>
  <si>
    <t xml:space="preserve">June 5, 2024
</t>
  </si>
  <si>
    <t>June</t>
  </si>
  <si>
    <t>['0h', '3m', '46s']</t>
  </si>
  <si>
    <t xml:space="preserve">11:05:24 AM
</t>
  </si>
  <si>
    <t>FG04-A1-16</t>
  </si>
  <si>
    <t xml:space="preserve">7:55:56 PM
</t>
  </si>
  <si>
    <t>FG04-A1-16-start</t>
  </si>
  <si>
    <t xml:space="preserve">11:20:19 AM
</t>
  </si>
  <si>
    <t>FG04-A1-2-start</t>
  </si>
  <si>
    <t xml:space="preserve">11:09:33 AM
</t>
  </si>
  <si>
    <t>Spline</t>
  </si>
  <si>
    <t>FG04-A1-4</t>
  </si>
  <si>
    <t>['0h', '3m', '47s']</t>
  </si>
  <si>
    <t xml:space="preserve">7:50:54 PM
</t>
  </si>
  <si>
    <t>FG04-A1-4-start</t>
  </si>
  <si>
    <t xml:space="preserve">11:14:37 AM
</t>
  </si>
  <si>
    <t>FG19-101-A-start</t>
  </si>
  <si>
    <t>SupCrit, high density</t>
  </si>
  <si>
    <t xml:space="preserve">11:00:30 AM
</t>
  </si>
  <si>
    <t>K24_10_FIA</t>
  </si>
  <si>
    <t>SupCrit, low density</t>
  </si>
  <si>
    <t>['0h', '4m', '1s']</t>
  </si>
  <si>
    <t xml:space="preserve">4:55:33 PM
</t>
  </si>
  <si>
    <t>K24_10_FIB</t>
  </si>
  <si>
    <t xml:space="preserve">5:00:59 PM
</t>
  </si>
  <si>
    <t>K24_11_FIA</t>
  </si>
  <si>
    <t xml:space="preserve">5:08:46 PM
</t>
  </si>
  <si>
    <t>K24_11_FIB</t>
  </si>
  <si>
    <t xml:space="preserve">5:13:48 PM
</t>
  </si>
  <si>
    <t>K24_11_FIC</t>
  </si>
  <si>
    <t xml:space="preserve">5:18:35 PM
</t>
  </si>
  <si>
    <t>K24_12_FIA</t>
  </si>
  <si>
    <t xml:space="preserve">5:39:52 PM
</t>
  </si>
  <si>
    <t>K24_13_FIA</t>
  </si>
  <si>
    <t xml:space="preserve">5:53:01 PM
</t>
  </si>
  <si>
    <t>K24_13_FIB</t>
  </si>
  <si>
    <t xml:space="preserve">6:05:16 PM
</t>
  </si>
  <si>
    <t>K24_13_FIC</t>
  </si>
  <si>
    <t xml:space="preserve">6:10:12 PM
</t>
  </si>
  <si>
    <t>K24_14_FIA</t>
  </si>
  <si>
    <t xml:space="preserve">6:23:50 PM
</t>
  </si>
  <si>
    <t>K24_15_FIA</t>
  </si>
  <si>
    <t xml:space="preserve">6:37:09 PM
</t>
  </si>
  <si>
    <t>K24_15_FIB</t>
  </si>
  <si>
    <t xml:space="preserve">6:41:54 PM
</t>
  </si>
  <si>
    <t>K24_16_FIA</t>
  </si>
  <si>
    <t xml:space="preserve">6:52:30 PM
</t>
  </si>
  <si>
    <t>K24_16_FIB</t>
  </si>
  <si>
    <t xml:space="preserve">6:57:13 PM
</t>
  </si>
  <si>
    <t>K24_17_FIA</t>
  </si>
  <si>
    <t xml:space="preserve">7:07:25 PM
</t>
  </si>
  <si>
    <t>K24_18_FIA</t>
  </si>
  <si>
    <t>['0h', '4m', '2s']</t>
  </si>
  <si>
    <t xml:space="preserve">7:20:32 PM
</t>
  </si>
  <si>
    <t>K24_19_FIA</t>
  </si>
  <si>
    <t xml:space="preserve">7:28:54 PM
</t>
  </si>
  <si>
    <t>K24_1_FIA</t>
  </si>
  <si>
    <t xml:space="preserve">1:28:54 PM
</t>
  </si>
  <si>
    <t>K24_1_FIB</t>
  </si>
  <si>
    <t xml:space="preserve">1:34:44 PM
</t>
  </si>
  <si>
    <t>K24_1_FIC</t>
  </si>
  <si>
    <t xml:space="preserve">1:39:52 PM
</t>
  </si>
  <si>
    <t>K24_1_FID</t>
  </si>
  <si>
    <t xml:space="preserve">1:44:01 PM
</t>
  </si>
  <si>
    <t>K24_20_FIA</t>
  </si>
  <si>
    <t xml:space="preserve">7:42:14 PM
</t>
  </si>
  <si>
    <t>K24_2_FIA</t>
  </si>
  <si>
    <t xml:space="preserve">2:36:39 PM
</t>
  </si>
  <si>
    <t>K24_2_FIB</t>
  </si>
  <si>
    <t xml:space="preserve">2:51:08 PM
</t>
  </si>
  <si>
    <t>K24_2_FID</t>
  </si>
  <si>
    <t xml:space="preserve">2:46:06 PM
</t>
  </si>
  <si>
    <t>K24_3_FIA</t>
  </si>
  <si>
    <t xml:space="preserve">3:02:00 PM
</t>
  </si>
  <si>
    <t>K24_3_FIB</t>
  </si>
  <si>
    <t xml:space="preserve">3:07:30 PM
</t>
  </si>
  <si>
    <t>K24_3_FIC</t>
  </si>
  <si>
    <t xml:space="preserve">3:17:38 PM
</t>
  </si>
  <si>
    <t>K24_3_FID</t>
  </si>
  <si>
    <t xml:space="preserve">3:22:46 PM
</t>
  </si>
  <si>
    <t>K24_3_FIE</t>
  </si>
  <si>
    <t xml:space="preserve">3:27:08 PM
</t>
  </si>
  <si>
    <t>K24_4_FIA</t>
  </si>
  <si>
    <t xml:space="preserve">1:55:59 PM
</t>
  </si>
  <si>
    <t>K24_4_FIB</t>
  </si>
  <si>
    <t xml:space="preserve">2:02:38 PM
</t>
  </si>
  <si>
    <t>K24_4_FIC</t>
  </si>
  <si>
    <t xml:space="preserve">2:07:10 PM
</t>
  </si>
  <si>
    <t>K24_4_FID</t>
  </si>
  <si>
    <t xml:space="preserve">2:15:18 PM
</t>
  </si>
  <si>
    <t>K24_4_FIE</t>
  </si>
  <si>
    <t xml:space="preserve">2:19:26 PM
</t>
  </si>
  <si>
    <t>K24_5_FIA</t>
  </si>
  <si>
    <t xml:space="preserve">3:38:52 PM
</t>
  </si>
  <si>
    <t>K24_6_FIA</t>
  </si>
  <si>
    <t xml:space="preserve">3:46:45 PM
</t>
  </si>
  <si>
    <t>K24_7_FIA</t>
  </si>
  <si>
    <t xml:space="preserve">3:53:08 PM
</t>
  </si>
  <si>
    <t>K24_7_FIB</t>
  </si>
  <si>
    <t xml:space="preserve">3:58:09 PM
</t>
  </si>
  <si>
    <t>K24_8_FIB</t>
  </si>
  <si>
    <t xml:space="preserve">4:14:35 PM
</t>
  </si>
  <si>
    <t>K24_8_FIC</t>
  </si>
  <si>
    <t xml:space="preserve">4:20:09 PM
</t>
  </si>
  <si>
    <t>K24_8_FID</t>
  </si>
  <si>
    <t xml:space="preserve">4:25:01 PM
</t>
  </si>
  <si>
    <t>K24_9_FIA</t>
  </si>
  <si>
    <t xml:space="preserve">4:45:15 PM
</t>
  </si>
  <si>
    <t>KL0919-001-A-rep1</t>
  </si>
  <si>
    <t xml:space="preserve">11:31:13 AM
</t>
  </si>
  <si>
    <t>KL0919-001-A-rep2</t>
  </si>
  <si>
    <t xml:space="preserve">12:35:32 PM
</t>
  </si>
  <si>
    <t>KL0919-001-B-rep1</t>
  </si>
  <si>
    <t xml:space="preserve">11:36:57 AM
</t>
  </si>
  <si>
    <t>KL0919-001-B-rep2</t>
  </si>
  <si>
    <t xml:space="preserve">12:40:00 PM
</t>
  </si>
  <si>
    <t>KL0919-002-A-rep1</t>
  </si>
  <si>
    <t xml:space="preserve">12:02:10 PM
</t>
  </si>
  <si>
    <t>KL0919-002-A-rep2</t>
  </si>
  <si>
    <t xml:space="preserve">12:20:30 PM
</t>
  </si>
  <si>
    <t>KL0919-002-B-rep1</t>
  </si>
  <si>
    <t xml:space="preserve">12:07:34 PM
</t>
  </si>
  <si>
    <t>KL0919-002-B-rep2</t>
  </si>
  <si>
    <t xml:space="preserve">12:15:22 PM
</t>
  </si>
  <si>
    <t>KL0919-003-A-meltfilm</t>
  </si>
  <si>
    <t xml:space="preserve">12:49:44 PM
</t>
  </si>
  <si>
    <t>KL0919-004-A</t>
  </si>
  <si>
    <t xml:space="preserve">1:11:13 PM
</t>
  </si>
  <si>
    <t>KL0919-004-B</t>
  </si>
  <si>
    <t xml:space="preserve">1:16:33 PM
</t>
  </si>
  <si>
    <t>919_50_FIA</t>
  </si>
  <si>
    <t xml:space="preserve">June 6, 2024
</t>
  </si>
  <si>
    <t xml:space="preserve">1:02:25 PM
</t>
  </si>
  <si>
    <t>919_50_FIB</t>
  </si>
  <si>
    <t xml:space="preserve">1:06:58 PM
</t>
  </si>
  <si>
    <t>919_51_FIA</t>
  </si>
  <si>
    <t xml:space="preserve">1:24:01 PM
</t>
  </si>
  <si>
    <t>919_52_FIA</t>
  </si>
  <si>
    <t xml:space="preserve">1:32:01 PM
</t>
  </si>
  <si>
    <t>919_52_FIB</t>
  </si>
  <si>
    <t xml:space="preserve">1:37:39 PM
</t>
  </si>
  <si>
    <t>919_53_A</t>
  </si>
  <si>
    <t xml:space="preserve">7:15:28 PM
</t>
  </si>
  <si>
    <t>919_53_B</t>
  </si>
  <si>
    <t xml:space="preserve">7:20:10 PM
</t>
  </si>
  <si>
    <t>919_53_C</t>
  </si>
  <si>
    <t xml:space="preserve">7:24:31 PM
</t>
  </si>
  <si>
    <t>919_54_A</t>
  </si>
  <si>
    <t xml:space="preserve">7:54:34 PM
</t>
  </si>
  <si>
    <t>FG04-A1-16-end</t>
  </si>
  <si>
    <t xml:space="preserve">8:11:57 PM
</t>
  </si>
  <si>
    <t>FG04-A1-16_am</t>
  </si>
  <si>
    <t xml:space="preserve">9:05:45 AM
</t>
  </si>
  <si>
    <t>FG04-A1-4-end</t>
  </si>
  <si>
    <t xml:space="preserve">8:07:14 PM
</t>
  </si>
  <si>
    <t>FG04-A1-4_am</t>
  </si>
  <si>
    <t xml:space="preserve">9:11:15 AM
</t>
  </si>
  <si>
    <t>K24_21_FIA</t>
  </si>
  <si>
    <t xml:space="preserve">9:30:52 AM
</t>
  </si>
  <si>
    <t>K24_22_FIA</t>
  </si>
  <si>
    <t xml:space="preserve">9:53:07 AM
</t>
  </si>
  <si>
    <t>K24_23_FIA</t>
  </si>
  <si>
    <t>['0h', '2m', '16s']</t>
  </si>
  <si>
    <t xml:space="preserve">10:04:18 AM
</t>
  </si>
  <si>
    <t>K24_24_FIA</t>
  </si>
  <si>
    <t xml:space="preserve">10:24:37 AM
</t>
  </si>
  <si>
    <t>K24_24_FIB</t>
  </si>
  <si>
    <t xml:space="preserve">10:29:25 AM
</t>
  </si>
  <si>
    <t>K24_25_FIA</t>
  </si>
  <si>
    <t xml:space="preserve">10:52:30 AM
</t>
  </si>
  <si>
    <t>K24_26_FIA</t>
  </si>
  <si>
    <t xml:space="preserve">11:32:00 AM
</t>
  </si>
  <si>
    <t>K24_27_FIA</t>
  </si>
  <si>
    <t xml:space="preserve">11:45:01 AM
</t>
  </si>
  <si>
    <t>K24_28_FIA</t>
  </si>
  <si>
    <t xml:space="preserve">11:52:00 AM
</t>
  </si>
  <si>
    <t>K24_29_FIA</t>
  </si>
  <si>
    <t xml:space="preserve">12:01:54 PM
</t>
  </si>
  <si>
    <t>K24_29_FIB</t>
  </si>
  <si>
    <t xml:space="preserve">12:07:25 PM
</t>
  </si>
  <si>
    <t>K24_30_FIA</t>
  </si>
  <si>
    <t xml:space="preserve">12:23:16 PM
</t>
  </si>
  <si>
    <t>K24_31_FIB</t>
  </si>
  <si>
    <t xml:space="preserve">12:35:46 PM
</t>
  </si>
  <si>
    <t>K24_32_FIA_meltfilm</t>
  </si>
  <si>
    <t xml:space="preserve">12:44:51 PM
</t>
  </si>
  <si>
    <t>KL0919-005-A-meltfilm</t>
  </si>
  <si>
    <t xml:space="preserve">11:01:56 AM
</t>
  </si>
  <si>
    <t>KL0919-006-A</t>
  </si>
  <si>
    <t xml:space="preserve">11:15:36 AM
</t>
  </si>
  <si>
    <t>KL0919-007-A</t>
  </si>
  <si>
    <t xml:space="preserve">1:55:01 PM
</t>
  </si>
  <si>
    <t>KL0919-008-A</t>
  </si>
  <si>
    <t xml:space="preserve">2:01:43 PM
</t>
  </si>
  <si>
    <t>KL0919-009-A</t>
  </si>
  <si>
    <t xml:space="preserve">2:36:02 PM
</t>
  </si>
  <si>
    <t>KL0919-010-A</t>
  </si>
  <si>
    <t xml:space="preserve">2:41:21 PM
</t>
  </si>
  <si>
    <t>KL0919-010-B</t>
  </si>
  <si>
    <t xml:space="preserve">2:49:21 PM
</t>
  </si>
  <si>
    <t>KL0919-010-C-meltfilm</t>
  </si>
  <si>
    <t xml:space="preserve">2:54:52 PM
</t>
  </si>
  <si>
    <t>KL0919-011-A</t>
  </si>
  <si>
    <t xml:space="preserve">3:13:00 PM
</t>
  </si>
  <si>
    <t>KL0919-011-C</t>
  </si>
  <si>
    <t xml:space="preserve">3:25:23 PM
</t>
  </si>
  <si>
    <t>KL0919-012-A</t>
  </si>
  <si>
    <t xml:space="preserve">3:45:35 PM
</t>
  </si>
  <si>
    <t>KL0919-012-E</t>
  </si>
  <si>
    <t xml:space="preserve">4:08:59 PM
</t>
  </si>
  <si>
    <t>KL0919-012-F</t>
  </si>
  <si>
    <t xml:space="preserve">4:14:40 PM
</t>
  </si>
  <si>
    <t>KL0919-013-A</t>
  </si>
  <si>
    <t xml:space="preserve">4:28:16 PM
</t>
  </si>
  <si>
    <t>KL0919-013-B</t>
  </si>
  <si>
    <t xml:space="preserve">4:33:32 PM
</t>
  </si>
  <si>
    <t>KL0919-013-C</t>
  </si>
  <si>
    <t xml:space="preserve">4:38:10 PM
</t>
  </si>
  <si>
    <t>KL0919-014-A</t>
  </si>
  <si>
    <t xml:space="preserve">4:43:48 PM
</t>
  </si>
  <si>
    <t>KL0919-014-B</t>
  </si>
  <si>
    <t xml:space="preserve">4:49:35 PM
</t>
  </si>
  <si>
    <t>KL0919-014-C</t>
  </si>
  <si>
    <t xml:space="preserve">4:58:07 PM
</t>
  </si>
  <si>
    <t>KL0919-016-A</t>
  </si>
  <si>
    <t xml:space="preserve">5:22:04 PM
</t>
  </si>
  <si>
    <t>KL0919-016-B</t>
  </si>
  <si>
    <t xml:space="preserve">5:27:00 PM
</t>
  </si>
  <si>
    <t>KL0919-016-C</t>
  </si>
  <si>
    <t xml:space="preserve">5:31:21 PM
</t>
  </si>
  <si>
    <t>KL0919-017-A</t>
  </si>
  <si>
    <t xml:space="preserve">5:41:36 PM
</t>
  </si>
  <si>
    <t>KL0919-018-A</t>
  </si>
  <si>
    <t xml:space="preserve">5:48:38 PM
</t>
  </si>
  <si>
    <t>KL0919-019-A</t>
  </si>
  <si>
    <t xml:space="preserve">7:32:08 PM
</t>
  </si>
  <si>
    <t>KL0919-019-B</t>
  </si>
  <si>
    <t xml:space="preserve">7:36:32 PM
</t>
  </si>
  <si>
    <t>KL0919-021-A</t>
  </si>
  <si>
    <t xml:space="preserve">6:22:46 PM
</t>
  </si>
  <si>
    <t>KL0919-021-B</t>
  </si>
  <si>
    <t xml:space="preserve">6:27:40 PM
</t>
  </si>
  <si>
    <t>KL0919-022-A</t>
  </si>
  <si>
    <t xml:space="preserve">6:38:19 PM
</t>
  </si>
  <si>
    <t>KL0919-022-B</t>
  </si>
  <si>
    <t xml:space="preserve">6:42:48 PM
</t>
  </si>
  <si>
    <t>KL0919-023-A</t>
  </si>
  <si>
    <t xml:space="preserve">6:56:13 PM
</t>
  </si>
  <si>
    <t>919_55_A</t>
  </si>
  <si>
    <t xml:space="preserve">June 7, 2024
</t>
  </si>
  <si>
    <t xml:space="preserve">7:47:35 AM
</t>
  </si>
  <si>
    <t>919_55_B</t>
  </si>
  <si>
    <t xml:space="preserve">7:52:51 AM
</t>
  </si>
  <si>
    <t>919_56_A</t>
  </si>
  <si>
    <t xml:space="preserve">8:09:54 AM
</t>
  </si>
  <si>
    <t>919_56_A_drift</t>
  </si>
  <si>
    <t xml:space="preserve">8:04:51 AM
</t>
  </si>
  <si>
    <t>919_58_A</t>
  </si>
  <si>
    <t xml:space="preserve">8:34:14 AM
</t>
  </si>
  <si>
    <t>919_58_B</t>
  </si>
  <si>
    <t xml:space="preserve">8:40:50 AM
</t>
  </si>
  <si>
    <t>919_58_C</t>
  </si>
  <si>
    <t xml:space="preserve">8:46:10 AM
</t>
  </si>
  <si>
    <t>919_59_A</t>
  </si>
  <si>
    <t xml:space="preserve">9:03:14 AM
</t>
  </si>
  <si>
    <t>919_60_A</t>
  </si>
  <si>
    <t xml:space="preserve">9:20:27 AM
</t>
  </si>
  <si>
    <t>919_61_A_meltfilm</t>
  </si>
  <si>
    <t xml:space="preserve">9:29:11 AM
</t>
  </si>
  <si>
    <t>919_61_B</t>
  </si>
  <si>
    <t xml:space="preserve">9:35:00 AM
</t>
  </si>
  <si>
    <t>919_62_A</t>
  </si>
  <si>
    <t xml:space="preserve">9:52:50 AM
</t>
  </si>
  <si>
    <t>919_63_A</t>
  </si>
  <si>
    <t xml:space="preserve">9:59:00 AM
</t>
  </si>
  <si>
    <t>919_64_A</t>
  </si>
  <si>
    <t xml:space="preserve">10:14:40 AM
</t>
  </si>
  <si>
    <t>919_65_A_rep1_12mW</t>
  </si>
  <si>
    <t xml:space="preserve">11:26:13 AM
</t>
  </si>
  <si>
    <t>919_65_A_rep2_6mW</t>
  </si>
  <si>
    <t xml:space="preserve">1:24:51 PM
</t>
  </si>
  <si>
    <t>919_66_A</t>
  </si>
  <si>
    <t xml:space="preserve">10:49:18 AM
</t>
  </si>
  <si>
    <t>919_66_C</t>
  </si>
  <si>
    <t xml:space="preserve">10:57:40 AM
</t>
  </si>
  <si>
    <t>919_66_D</t>
  </si>
  <si>
    <t xml:space="preserve">11:15:47 AM
</t>
  </si>
  <si>
    <t>919_67_B_weak</t>
  </si>
  <si>
    <t xml:space="preserve">10:34:40 AM
</t>
  </si>
  <si>
    <t>919_68_A</t>
  </si>
  <si>
    <t xml:space="preserve">1:32:32 PM
</t>
  </si>
  <si>
    <t>919_68_B</t>
  </si>
  <si>
    <t xml:space="preserve">1:37:31 PM
</t>
  </si>
  <si>
    <t>919_69_A</t>
  </si>
  <si>
    <t xml:space="preserve">1:52:21 PM
</t>
  </si>
  <si>
    <t>919_70_A</t>
  </si>
  <si>
    <t xml:space="preserve">2:00:53 PM
</t>
  </si>
  <si>
    <t xml:space="preserve">3:31:59 PM
</t>
  </si>
  <si>
    <t xml:space="preserve">7:30:15 AM
</t>
  </si>
  <si>
    <t xml:space="preserve">3:27:31 PM
</t>
  </si>
  <si>
    <t xml:space="preserve">7:36:45 AM
</t>
  </si>
  <si>
    <t>K24_33_FIA</t>
  </si>
  <si>
    <t xml:space="preserve">2:27:25 PM
</t>
  </si>
  <si>
    <t>K24_34_FIA</t>
  </si>
  <si>
    <t xml:space="preserve">2:40:44 PM
</t>
  </si>
  <si>
    <t>K24_34_FIB</t>
  </si>
  <si>
    <t xml:space="preserve">2:45:47 PM
</t>
  </si>
  <si>
    <t>K24_34_FIC</t>
  </si>
  <si>
    <t xml:space="preserve">2:50:19 PM
</t>
  </si>
  <si>
    <t>K24_36_FIA</t>
  </si>
  <si>
    <t xml:space="preserve">2:59:16 PM
</t>
  </si>
  <si>
    <t>K24_36_FIB</t>
  </si>
  <si>
    <t xml:space="preserve">3:05:30 PM
</t>
  </si>
  <si>
    <t>K24_36_FIC</t>
  </si>
  <si>
    <t xml:space="preserve">3:10:07 PM
</t>
  </si>
  <si>
    <t>K24_36_FID</t>
  </si>
  <si>
    <t xml:space="preserve">3:14:13 PM
</t>
  </si>
  <si>
    <t>K24_37_FIA</t>
  </si>
  <si>
    <t xml:space="preserve">3:41:43 PM
</t>
  </si>
  <si>
    <t>K24_37_FIB</t>
  </si>
  <si>
    <t xml:space="preserve">3:46:42 PM
</t>
  </si>
  <si>
    <t>K24_38_FIA</t>
  </si>
  <si>
    <t xml:space="preserve">3:53:39 PM
</t>
  </si>
  <si>
    <t>K24_38_FIB</t>
  </si>
  <si>
    <t xml:space="preserve">3:57:45 PM
</t>
  </si>
  <si>
    <t>K24_39_FIA</t>
  </si>
  <si>
    <t xml:space="preserve">4:02:57 PM
</t>
  </si>
  <si>
    <t>K24_39_FIB</t>
  </si>
  <si>
    <t xml:space="preserve">4:07:20 PM
</t>
  </si>
  <si>
    <t>K24_40_FIA</t>
  </si>
  <si>
    <t xml:space="preserve">4:14:55 PM
</t>
  </si>
  <si>
    <t>K24_40_FIB</t>
  </si>
  <si>
    <t xml:space="preserve">4:19:11 PM
</t>
  </si>
  <si>
    <t>KL0919-013-A-rep2-6mW</t>
  </si>
  <si>
    <t xml:space="preserve">2:11:10 PM
</t>
  </si>
  <si>
    <t>KL0919-013-B-rep2-6mW</t>
  </si>
  <si>
    <t xml:space="preserve">2:15:45 PM
</t>
  </si>
  <si>
    <t>KL0919-013-C-rep2-6mW</t>
  </si>
  <si>
    <t xml:space="preserve">2:21:02 PM
</t>
  </si>
  <si>
    <t>A</t>
  </si>
  <si>
    <t>FG19</t>
  </si>
  <si>
    <t>FG</t>
  </si>
  <si>
    <t>K24</t>
  </si>
  <si>
    <t>B</t>
  </si>
  <si>
    <t>C</t>
  </si>
  <si>
    <t>am</t>
  </si>
  <si>
    <t>meltfilm</t>
  </si>
  <si>
    <t>drift</t>
  </si>
  <si>
    <t>rep1</t>
  </si>
  <si>
    <t>12mW</t>
  </si>
  <si>
    <t>rep2</t>
  </si>
  <si>
    <t>6mW</t>
  </si>
  <si>
    <t>D</t>
  </si>
  <si>
    <t>weak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</si>
</sst>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AE86E-F97B-4AFF-9664-007014C39847}">
  <dimension ref="A1:R169"/>
  <sheetViews>
    <sheetView tabSelected="1" topLeftCell="B1" workbookViewId="0">
      <selection activeCell="G11" sqref="G11:G53"/>
    </sheetView>
  </sheetViews>
  <sheetFormatPr defaultRowHeight="14.4" x14ac:dyDescent="0.3"/>
  <cols>
    <col min="1" max="1" width="16.6640625" customWidth="1"/>
    <col min="3" max="3" width="26.77734375" customWidth="1"/>
    <col min="9" max="9" width="14" customWidth="1"/>
    <col min="10" max="10" width="19.44140625" customWidth="1"/>
    <col min="11" max="11" width="25.109375" customWidth="1"/>
    <col min="12" max="12" width="16.6640625" customWidth="1"/>
    <col min="14" max="14" width="16.6640625" customWidth="1"/>
  </cols>
  <sheetData>
    <row r="1" spans="1:16" x14ac:dyDescent="0.3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0</v>
      </c>
      <c r="M1" t="s">
        <v>1</v>
      </c>
      <c r="N1" t="s">
        <v>0</v>
      </c>
    </row>
    <row r="2" spans="1:16" x14ac:dyDescent="0.3">
      <c r="A2" t="s">
        <v>116</v>
      </c>
      <c r="B2" s="1">
        <v>45448</v>
      </c>
      <c r="C2" t="s">
        <v>19</v>
      </c>
      <c r="E2" t="s">
        <v>16</v>
      </c>
      <c r="F2" t="s">
        <v>17</v>
      </c>
      <c r="H2">
        <v>1</v>
      </c>
      <c r="I2" t="s">
        <v>18</v>
      </c>
      <c r="J2" t="s">
        <v>18</v>
      </c>
      <c r="K2" t="str">
        <f>_xlfn.CONCAT(E2,"-",F2,"-",H2,"-start-",B2)</f>
        <v>FG04-A1-1-start-45448</v>
      </c>
      <c r="L2" t="s">
        <v>116</v>
      </c>
      <c r="M2" s="1">
        <v>45448</v>
      </c>
      <c r="N2" t="s">
        <v>116</v>
      </c>
    </row>
    <row r="3" spans="1:16" x14ac:dyDescent="0.3">
      <c r="A3" t="s">
        <v>126</v>
      </c>
      <c r="B3" s="1">
        <v>45448</v>
      </c>
      <c r="C3" t="s">
        <v>19</v>
      </c>
      <c r="E3" t="s">
        <v>16</v>
      </c>
      <c r="F3" t="s">
        <v>17</v>
      </c>
      <c r="H3">
        <v>16</v>
      </c>
      <c r="I3" t="s">
        <v>18</v>
      </c>
      <c r="J3" t="s">
        <v>18</v>
      </c>
      <c r="K3" t="str">
        <f t="shared" ref="K2:K3" si="0">_xlfn.CONCAT(E3,"-",F3,"-",H3,"-end-",B3)</f>
        <v>FG04-A1-16-end-45448</v>
      </c>
      <c r="L3" t="s">
        <v>126</v>
      </c>
      <c r="M3" s="1">
        <v>45448</v>
      </c>
      <c r="N3" t="s">
        <v>126</v>
      </c>
    </row>
    <row r="4" spans="1:16" x14ac:dyDescent="0.3">
      <c r="A4" t="s">
        <v>126</v>
      </c>
      <c r="B4" s="1">
        <v>45448</v>
      </c>
      <c r="C4" t="s">
        <v>19</v>
      </c>
      <c r="E4" t="s">
        <v>16</v>
      </c>
      <c r="F4" t="s">
        <v>17</v>
      </c>
      <c r="H4">
        <v>16</v>
      </c>
      <c r="I4" t="s">
        <v>18</v>
      </c>
      <c r="J4" t="s">
        <v>18</v>
      </c>
      <c r="K4" t="str">
        <f>_xlfn.CONCAT(E4,"-",F4,"-",H4,"-end-",B4)</f>
        <v>FG04-A1-16-end-45448</v>
      </c>
      <c r="L4" t="s">
        <v>126</v>
      </c>
      <c r="M4" s="1">
        <v>45448</v>
      </c>
      <c r="N4" t="s">
        <v>126</v>
      </c>
    </row>
    <row r="5" spans="1:16" x14ac:dyDescent="0.3">
      <c r="A5" t="s">
        <v>128</v>
      </c>
      <c r="B5" s="1">
        <v>45448</v>
      </c>
      <c r="C5" t="s">
        <v>19</v>
      </c>
      <c r="E5" t="s">
        <v>16</v>
      </c>
      <c r="F5" t="s">
        <v>17</v>
      </c>
      <c r="H5">
        <v>16</v>
      </c>
      <c r="I5" t="s">
        <v>18</v>
      </c>
      <c r="J5" t="s">
        <v>18</v>
      </c>
      <c r="K5" t="str">
        <f t="shared" ref="K5:K10" si="1">_xlfn.CONCAT(E5,"-",F5,"-",H5,"-start-",B5)</f>
        <v>FG04-A1-16-start-45448</v>
      </c>
      <c r="L5" t="s">
        <v>128</v>
      </c>
      <c r="M5" s="1">
        <v>45448</v>
      </c>
      <c r="N5" t="s">
        <v>128</v>
      </c>
    </row>
    <row r="6" spans="1:16" x14ac:dyDescent="0.3">
      <c r="A6" t="s">
        <v>130</v>
      </c>
      <c r="B6" s="1">
        <v>45448</v>
      </c>
      <c r="C6" t="s">
        <v>19</v>
      </c>
      <c r="E6" t="s">
        <v>16</v>
      </c>
      <c r="F6" t="s">
        <v>17</v>
      </c>
      <c r="H6">
        <v>2</v>
      </c>
      <c r="I6" t="s">
        <v>18</v>
      </c>
      <c r="J6" t="s">
        <v>18</v>
      </c>
      <c r="K6" t="str">
        <f t="shared" si="1"/>
        <v>FG04-A1-2-start-45448</v>
      </c>
      <c r="L6" t="s">
        <v>130</v>
      </c>
      <c r="M6" s="1">
        <v>45448</v>
      </c>
      <c r="N6" t="s">
        <v>130</v>
      </c>
    </row>
    <row r="7" spans="1:16" x14ac:dyDescent="0.3">
      <c r="A7" t="s">
        <v>133</v>
      </c>
      <c r="B7" s="1">
        <v>45448</v>
      </c>
      <c r="C7" t="s">
        <v>19</v>
      </c>
      <c r="E7" t="s">
        <v>16</v>
      </c>
      <c r="F7" t="s">
        <v>17</v>
      </c>
      <c r="H7">
        <v>4</v>
      </c>
      <c r="I7" t="s">
        <v>18</v>
      </c>
      <c r="J7" t="s">
        <v>18</v>
      </c>
      <c r="K7" t="str">
        <f>_xlfn.CONCAT(E7,"-",F7,"-",H7,"-end-",B7)</f>
        <v>FG04-A1-4-end-45448</v>
      </c>
      <c r="L7" t="s">
        <v>133</v>
      </c>
      <c r="M7" s="1">
        <v>45448</v>
      </c>
      <c r="N7" t="s">
        <v>133</v>
      </c>
    </row>
    <row r="8" spans="1:16" x14ac:dyDescent="0.3">
      <c r="A8" t="s">
        <v>133</v>
      </c>
      <c r="B8" s="1">
        <v>45448</v>
      </c>
      <c r="C8" t="s">
        <v>19</v>
      </c>
      <c r="E8" t="s">
        <v>16</v>
      </c>
      <c r="F8" t="s">
        <v>17</v>
      </c>
      <c r="H8">
        <v>4</v>
      </c>
      <c r="I8" t="s">
        <v>18</v>
      </c>
      <c r="J8" t="s">
        <v>18</v>
      </c>
      <c r="K8" t="str">
        <f>_xlfn.CONCAT(E8,"-",F8,"-",H8,"-end-",B8)</f>
        <v>FG04-A1-4-end-45448</v>
      </c>
      <c r="L8" t="s">
        <v>133</v>
      </c>
      <c r="M8" s="1">
        <v>45448</v>
      </c>
      <c r="N8" t="s">
        <v>133</v>
      </c>
    </row>
    <row r="9" spans="1:16" x14ac:dyDescent="0.3">
      <c r="A9" t="s">
        <v>136</v>
      </c>
      <c r="B9" s="1">
        <v>45448</v>
      </c>
      <c r="C9" t="s">
        <v>19</v>
      </c>
      <c r="E9" t="s">
        <v>16</v>
      </c>
      <c r="F9" t="s">
        <v>17</v>
      </c>
      <c r="H9">
        <v>4</v>
      </c>
      <c r="I9" t="s">
        <v>18</v>
      </c>
      <c r="J9" t="s">
        <v>18</v>
      </c>
      <c r="K9" t="str">
        <f t="shared" si="1"/>
        <v>FG04-A1-4-start-45448</v>
      </c>
      <c r="L9" t="s">
        <v>136</v>
      </c>
      <c r="M9" s="1">
        <v>45448</v>
      </c>
      <c r="N9" t="s">
        <v>136</v>
      </c>
    </row>
    <row r="10" spans="1:16" x14ac:dyDescent="0.3">
      <c r="A10" t="s">
        <v>138</v>
      </c>
      <c r="B10" s="1">
        <v>45448</v>
      </c>
      <c r="C10" t="s">
        <v>19</v>
      </c>
      <c r="E10" t="s">
        <v>462</v>
      </c>
      <c r="F10">
        <v>101</v>
      </c>
      <c r="H10" t="s">
        <v>461</v>
      </c>
      <c r="I10" t="s">
        <v>18</v>
      </c>
      <c r="J10" t="s">
        <v>18</v>
      </c>
      <c r="K10" t="str">
        <f t="shared" si="1"/>
        <v>FG19-101-A-start-45448</v>
      </c>
      <c r="L10" t="s">
        <v>138</v>
      </c>
      <c r="M10" s="1">
        <v>45448</v>
      </c>
      <c r="N10" t="s">
        <v>138</v>
      </c>
    </row>
    <row r="11" spans="1:16" x14ac:dyDescent="0.3">
      <c r="A11" t="s">
        <v>141</v>
      </c>
      <c r="B11" s="1">
        <v>45448</v>
      </c>
      <c r="C11" s="1" t="s">
        <v>9</v>
      </c>
      <c r="E11" t="s">
        <v>464</v>
      </c>
      <c r="F11">
        <v>10</v>
      </c>
      <c r="H11" t="s">
        <v>2</v>
      </c>
      <c r="I11" t="str">
        <f>_xlfn.CONCAT(E11,"_",F11)</f>
        <v>K24_10</v>
      </c>
      <c r="J11" t="str">
        <f>_xlfn.CONCAT(I11,"_",G11)</f>
        <v>K24_10_</v>
      </c>
      <c r="K11" t="str">
        <f>_xlfn.CONCAT(J11,"_",H11)</f>
        <v>K24_10__FIA</v>
      </c>
      <c r="L11" t="s">
        <v>141</v>
      </c>
      <c r="M11" s="1">
        <v>45448</v>
      </c>
      <c r="N11" t="s">
        <v>464</v>
      </c>
      <c r="O11">
        <v>10</v>
      </c>
      <c r="P11" t="s">
        <v>2</v>
      </c>
    </row>
    <row r="12" spans="1:16" x14ac:dyDescent="0.3">
      <c r="A12" t="s">
        <v>145</v>
      </c>
      <c r="B12" s="1">
        <v>45448</v>
      </c>
      <c r="C12" s="1" t="s">
        <v>9</v>
      </c>
      <c r="E12" t="s">
        <v>464</v>
      </c>
      <c r="F12">
        <v>10</v>
      </c>
      <c r="H12" t="s">
        <v>3</v>
      </c>
      <c r="I12" t="str">
        <f t="shared" ref="I12:I40" si="2">_xlfn.CONCAT(E12,"_",F12)</f>
        <v>K24_10</v>
      </c>
      <c r="J12" t="str">
        <f t="shared" ref="J12:K12" si="3">_xlfn.CONCAT(I12,"_",G12)</f>
        <v>K24_10_</v>
      </c>
      <c r="K12" t="str">
        <f t="shared" si="3"/>
        <v>K24_10__FIB</v>
      </c>
      <c r="L12" t="s">
        <v>145</v>
      </c>
      <c r="M12" s="1">
        <v>45448</v>
      </c>
      <c r="N12" t="s">
        <v>464</v>
      </c>
      <c r="O12">
        <v>10</v>
      </c>
      <c r="P12" t="s">
        <v>3</v>
      </c>
    </row>
    <row r="13" spans="1:16" x14ac:dyDescent="0.3">
      <c r="A13" t="s">
        <v>147</v>
      </c>
      <c r="B13" s="1">
        <v>45448</v>
      </c>
      <c r="C13" s="1" t="s">
        <v>9</v>
      </c>
      <c r="E13" t="s">
        <v>464</v>
      </c>
      <c r="F13">
        <v>11</v>
      </c>
      <c r="H13" t="s">
        <v>2</v>
      </c>
      <c r="I13" t="str">
        <f t="shared" si="2"/>
        <v>K24_11</v>
      </c>
      <c r="J13" t="str">
        <f t="shared" ref="J13:K13" si="4">_xlfn.CONCAT(I13,"_",G13)</f>
        <v>K24_11_</v>
      </c>
      <c r="K13" t="str">
        <f t="shared" si="4"/>
        <v>K24_11__FIA</v>
      </c>
      <c r="L13" t="s">
        <v>147</v>
      </c>
      <c r="M13" s="1">
        <v>45448</v>
      </c>
      <c r="N13" t="s">
        <v>464</v>
      </c>
      <c r="O13">
        <v>11</v>
      </c>
      <c r="P13" t="s">
        <v>2</v>
      </c>
    </row>
    <row r="14" spans="1:16" x14ac:dyDescent="0.3">
      <c r="A14" t="s">
        <v>149</v>
      </c>
      <c r="B14" s="1">
        <v>45448</v>
      </c>
      <c r="C14" s="1" t="s">
        <v>9</v>
      </c>
      <c r="E14" t="s">
        <v>464</v>
      </c>
      <c r="F14">
        <v>11</v>
      </c>
      <c r="H14" t="s">
        <v>3</v>
      </c>
      <c r="I14" t="str">
        <f t="shared" si="2"/>
        <v>K24_11</v>
      </c>
      <c r="J14" t="str">
        <f t="shared" ref="J14:K14" si="5">_xlfn.CONCAT(I14,"_",G14)</f>
        <v>K24_11_</v>
      </c>
      <c r="K14" t="str">
        <f t="shared" si="5"/>
        <v>K24_11__FIB</v>
      </c>
      <c r="L14" t="s">
        <v>149</v>
      </c>
      <c r="M14" s="1">
        <v>45448</v>
      </c>
      <c r="N14" t="s">
        <v>464</v>
      </c>
      <c r="O14">
        <v>11</v>
      </c>
      <c r="P14" t="s">
        <v>3</v>
      </c>
    </row>
    <row r="15" spans="1:16" x14ac:dyDescent="0.3">
      <c r="A15" t="s">
        <v>151</v>
      </c>
      <c r="B15" s="1">
        <v>45448</v>
      </c>
      <c r="C15" s="1" t="s">
        <v>9</v>
      </c>
      <c r="E15" t="s">
        <v>464</v>
      </c>
      <c r="F15">
        <v>11</v>
      </c>
      <c r="H15" t="s">
        <v>4</v>
      </c>
      <c r="I15" t="str">
        <f t="shared" si="2"/>
        <v>K24_11</v>
      </c>
      <c r="J15" t="str">
        <f t="shared" ref="J15:K15" si="6">_xlfn.CONCAT(I15,"_",G15)</f>
        <v>K24_11_</v>
      </c>
      <c r="K15" t="str">
        <f t="shared" si="6"/>
        <v>K24_11__FIC</v>
      </c>
      <c r="L15" t="s">
        <v>151</v>
      </c>
      <c r="M15" s="1">
        <v>45448</v>
      </c>
      <c r="N15" t="s">
        <v>464</v>
      </c>
      <c r="O15">
        <v>11</v>
      </c>
      <c r="P15" t="s">
        <v>4</v>
      </c>
    </row>
    <row r="16" spans="1:16" x14ac:dyDescent="0.3">
      <c r="A16" t="s">
        <v>153</v>
      </c>
      <c r="B16" s="1">
        <v>45448</v>
      </c>
      <c r="C16" s="1" t="s">
        <v>9</v>
      </c>
      <c r="E16" t="s">
        <v>464</v>
      </c>
      <c r="F16">
        <v>12</v>
      </c>
      <c r="H16" t="s">
        <v>2</v>
      </c>
      <c r="I16" t="str">
        <f t="shared" si="2"/>
        <v>K24_12</v>
      </c>
      <c r="J16" t="str">
        <f t="shared" ref="J16:K16" si="7">_xlfn.CONCAT(I16,"_",G16)</f>
        <v>K24_12_</v>
      </c>
      <c r="K16" t="str">
        <f t="shared" si="7"/>
        <v>K24_12__FIA</v>
      </c>
      <c r="L16" t="s">
        <v>153</v>
      </c>
      <c r="M16" s="1">
        <v>45448</v>
      </c>
      <c r="N16" t="s">
        <v>464</v>
      </c>
      <c r="O16">
        <v>12</v>
      </c>
      <c r="P16" t="s">
        <v>2</v>
      </c>
    </row>
    <row r="17" spans="1:16" x14ac:dyDescent="0.3">
      <c r="A17" t="s">
        <v>155</v>
      </c>
      <c r="B17" s="1">
        <v>45448</v>
      </c>
      <c r="C17" s="1" t="s">
        <v>9</v>
      </c>
      <c r="E17" t="s">
        <v>464</v>
      </c>
      <c r="F17">
        <v>13</v>
      </c>
      <c r="H17" t="s">
        <v>2</v>
      </c>
      <c r="I17" t="str">
        <f t="shared" si="2"/>
        <v>K24_13</v>
      </c>
      <c r="J17" t="str">
        <f t="shared" ref="J17:K17" si="8">_xlfn.CONCAT(I17,"_",G17)</f>
        <v>K24_13_</v>
      </c>
      <c r="K17" t="str">
        <f t="shared" si="8"/>
        <v>K24_13__FIA</v>
      </c>
      <c r="L17" t="s">
        <v>155</v>
      </c>
      <c r="M17" s="1">
        <v>45448</v>
      </c>
      <c r="N17" t="s">
        <v>464</v>
      </c>
      <c r="O17">
        <v>13</v>
      </c>
      <c r="P17" t="s">
        <v>2</v>
      </c>
    </row>
    <row r="18" spans="1:16" x14ac:dyDescent="0.3">
      <c r="A18" t="s">
        <v>157</v>
      </c>
      <c r="B18" s="1">
        <v>45448</v>
      </c>
      <c r="C18" s="1" t="s">
        <v>9</v>
      </c>
      <c r="E18" t="s">
        <v>464</v>
      </c>
      <c r="F18">
        <v>13</v>
      </c>
      <c r="H18" t="s">
        <v>3</v>
      </c>
      <c r="I18" t="str">
        <f t="shared" si="2"/>
        <v>K24_13</v>
      </c>
      <c r="J18" t="str">
        <f t="shared" ref="J18:K18" si="9">_xlfn.CONCAT(I18,"_",G18)</f>
        <v>K24_13_</v>
      </c>
      <c r="K18" t="str">
        <f t="shared" si="9"/>
        <v>K24_13__FIB</v>
      </c>
      <c r="L18" t="s">
        <v>157</v>
      </c>
      <c r="M18" s="1">
        <v>45448</v>
      </c>
      <c r="N18" t="s">
        <v>464</v>
      </c>
      <c r="O18">
        <v>13</v>
      </c>
      <c r="P18" t="s">
        <v>3</v>
      </c>
    </row>
    <row r="19" spans="1:16" x14ac:dyDescent="0.3">
      <c r="A19" t="s">
        <v>159</v>
      </c>
      <c r="B19" s="1">
        <v>45448</v>
      </c>
      <c r="C19" s="1" t="s">
        <v>9</v>
      </c>
      <c r="E19" t="s">
        <v>464</v>
      </c>
      <c r="F19">
        <v>13</v>
      </c>
      <c r="H19" t="s">
        <v>4</v>
      </c>
      <c r="I19" t="str">
        <f t="shared" si="2"/>
        <v>K24_13</v>
      </c>
      <c r="J19" t="str">
        <f t="shared" ref="J19:K19" si="10">_xlfn.CONCAT(I19,"_",G19)</f>
        <v>K24_13_</v>
      </c>
      <c r="K19" t="str">
        <f t="shared" si="10"/>
        <v>K24_13__FIC</v>
      </c>
      <c r="L19" t="s">
        <v>159</v>
      </c>
      <c r="M19" s="1">
        <v>45448</v>
      </c>
      <c r="N19" t="s">
        <v>464</v>
      </c>
      <c r="O19">
        <v>13</v>
      </c>
      <c r="P19" t="s">
        <v>4</v>
      </c>
    </row>
    <row r="20" spans="1:16" x14ac:dyDescent="0.3">
      <c r="A20" t="s">
        <v>161</v>
      </c>
      <c r="B20" s="1">
        <v>45448</v>
      </c>
      <c r="C20" s="1" t="s">
        <v>9</v>
      </c>
      <c r="E20" t="s">
        <v>464</v>
      </c>
      <c r="F20">
        <v>14</v>
      </c>
      <c r="H20" t="s">
        <v>2</v>
      </c>
      <c r="I20" t="str">
        <f t="shared" si="2"/>
        <v>K24_14</v>
      </c>
      <c r="J20" t="str">
        <f t="shared" ref="J20:K20" si="11">_xlfn.CONCAT(I20,"_",G20)</f>
        <v>K24_14_</v>
      </c>
      <c r="K20" t="str">
        <f t="shared" si="11"/>
        <v>K24_14__FIA</v>
      </c>
      <c r="L20" t="s">
        <v>161</v>
      </c>
      <c r="M20" s="1">
        <v>45448</v>
      </c>
      <c r="N20" t="s">
        <v>464</v>
      </c>
      <c r="O20">
        <v>14</v>
      </c>
      <c r="P20" t="s">
        <v>2</v>
      </c>
    </row>
    <row r="21" spans="1:16" x14ac:dyDescent="0.3">
      <c r="A21" t="s">
        <v>163</v>
      </c>
      <c r="B21" s="1">
        <v>45448</v>
      </c>
      <c r="C21" s="1" t="s">
        <v>9</v>
      </c>
      <c r="E21" t="s">
        <v>464</v>
      </c>
      <c r="F21">
        <v>15</v>
      </c>
      <c r="H21" t="s">
        <v>2</v>
      </c>
      <c r="I21" t="str">
        <f t="shared" si="2"/>
        <v>K24_15</v>
      </c>
      <c r="J21" t="str">
        <f t="shared" ref="J21:K21" si="12">_xlfn.CONCAT(I21,"_",G21)</f>
        <v>K24_15_</v>
      </c>
      <c r="K21" t="str">
        <f t="shared" si="12"/>
        <v>K24_15__FIA</v>
      </c>
      <c r="L21" t="s">
        <v>163</v>
      </c>
      <c r="M21" s="1">
        <v>45448</v>
      </c>
      <c r="N21" t="s">
        <v>464</v>
      </c>
      <c r="O21">
        <v>15</v>
      </c>
      <c r="P21" t="s">
        <v>2</v>
      </c>
    </row>
    <row r="22" spans="1:16" x14ac:dyDescent="0.3">
      <c r="A22" t="s">
        <v>165</v>
      </c>
      <c r="B22" s="1">
        <v>45448</v>
      </c>
      <c r="C22" s="1" t="s">
        <v>9</v>
      </c>
      <c r="E22" t="s">
        <v>464</v>
      </c>
      <c r="F22">
        <v>15</v>
      </c>
      <c r="H22" t="s">
        <v>3</v>
      </c>
      <c r="I22" t="str">
        <f t="shared" si="2"/>
        <v>K24_15</v>
      </c>
      <c r="J22" t="str">
        <f t="shared" ref="J22:K22" si="13">_xlfn.CONCAT(I22,"_",G22)</f>
        <v>K24_15_</v>
      </c>
      <c r="K22" t="str">
        <f t="shared" si="13"/>
        <v>K24_15__FIB</v>
      </c>
      <c r="L22" t="s">
        <v>165</v>
      </c>
      <c r="M22" s="1">
        <v>45448</v>
      </c>
      <c r="N22" t="s">
        <v>464</v>
      </c>
      <c r="O22">
        <v>15</v>
      </c>
      <c r="P22" t="s">
        <v>3</v>
      </c>
    </row>
    <row r="23" spans="1:16" x14ac:dyDescent="0.3">
      <c r="A23" t="s">
        <v>167</v>
      </c>
      <c r="B23" s="1">
        <v>45448</v>
      </c>
      <c r="C23" s="1" t="s">
        <v>9</v>
      </c>
      <c r="E23" t="s">
        <v>464</v>
      </c>
      <c r="F23">
        <v>16</v>
      </c>
      <c r="H23" t="s">
        <v>2</v>
      </c>
      <c r="I23" t="str">
        <f t="shared" si="2"/>
        <v>K24_16</v>
      </c>
      <c r="J23" t="str">
        <f t="shared" ref="J23:K23" si="14">_xlfn.CONCAT(I23,"_",G23)</f>
        <v>K24_16_</v>
      </c>
      <c r="K23" t="str">
        <f t="shared" si="14"/>
        <v>K24_16__FIA</v>
      </c>
      <c r="L23" t="s">
        <v>167</v>
      </c>
      <c r="M23" s="1">
        <v>45448</v>
      </c>
      <c r="N23" t="s">
        <v>464</v>
      </c>
      <c r="O23">
        <v>16</v>
      </c>
      <c r="P23" t="s">
        <v>2</v>
      </c>
    </row>
    <row r="24" spans="1:16" x14ac:dyDescent="0.3">
      <c r="A24" t="s">
        <v>169</v>
      </c>
      <c r="B24" s="1">
        <v>45448</v>
      </c>
      <c r="C24" s="1" t="s">
        <v>9</v>
      </c>
      <c r="E24" t="s">
        <v>464</v>
      </c>
      <c r="F24">
        <v>16</v>
      </c>
      <c r="H24" t="s">
        <v>3</v>
      </c>
      <c r="I24" t="str">
        <f t="shared" si="2"/>
        <v>K24_16</v>
      </c>
      <c r="J24" t="str">
        <f t="shared" ref="J24:K24" si="15">_xlfn.CONCAT(I24,"_",G24)</f>
        <v>K24_16_</v>
      </c>
      <c r="K24" t="str">
        <f t="shared" si="15"/>
        <v>K24_16__FIB</v>
      </c>
      <c r="L24" t="s">
        <v>169</v>
      </c>
      <c r="M24" s="1">
        <v>45448</v>
      </c>
      <c r="N24" t="s">
        <v>464</v>
      </c>
      <c r="O24">
        <v>16</v>
      </c>
      <c r="P24" t="s">
        <v>3</v>
      </c>
    </row>
    <row r="25" spans="1:16" x14ac:dyDescent="0.3">
      <c r="A25" t="s">
        <v>171</v>
      </c>
      <c r="B25" s="1">
        <v>45448</v>
      </c>
      <c r="C25" s="1" t="s">
        <v>9</v>
      </c>
      <c r="E25" t="s">
        <v>464</v>
      </c>
      <c r="F25">
        <v>17</v>
      </c>
      <c r="H25" t="s">
        <v>2</v>
      </c>
      <c r="I25" t="str">
        <f t="shared" si="2"/>
        <v>K24_17</v>
      </c>
      <c r="J25" t="str">
        <f t="shared" ref="J25:K25" si="16">_xlfn.CONCAT(I25,"_",G25)</f>
        <v>K24_17_</v>
      </c>
      <c r="K25" t="str">
        <f t="shared" si="16"/>
        <v>K24_17__FIA</v>
      </c>
      <c r="L25" t="s">
        <v>171</v>
      </c>
      <c r="M25" s="1">
        <v>45448</v>
      </c>
      <c r="N25" t="s">
        <v>464</v>
      </c>
      <c r="O25">
        <v>17</v>
      </c>
      <c r="P25" t="s">
        <v>2</v>
      </c>
    </row>
    <row r="26" spans="1:16" x14ac:dyDescent="0.3">
      <c r="A26" t="s">
        <v>173</v>
      </c>
      <c r="B26" s="1">
        <v>45448</v>
      </c>
      <c r="C26" s="1" t="s">
        <v>9</v>
      </c>
      <c r="E26" t="s">
        <v>464</v>
      </c>
      <c r="F26">
        <v>18</v>
      </c>
      <c r="H26" t="s">
        <v>2</v>
      </c>
      <c r="I26" t="str">
        <f t="shared" si="2"/>
        <v>K24_18</v>
      </c>
      <c r="J26" t="str">
        <f t="shared" ref="J26:K26" si="17">_xlfn.CONCAT(I26,"_",G26)</f>
        <v>K24_18_</v>
      </c>
      <c r="K26" t="str">
        <f t="shared" si="17"/>
        <v>K24_18__FIA</v>
      </c>
      <c r="L26" t="s">
        <v>173</v>
      </c>
      <c r="M26" s="1">
        <v>45448</v>
      </c>
      <c r="N26" t="s">
        <v>464</v>
      </c>
      <c r="O26">
        <v>18</v>
      </c>
      <c r="P26" t="s">
        <v>2</v>
      </c>
    </row>
    <row r="27" spans="1:16" x14ac:dyDescent="0.3">
      <c r="A27" t="s">
        <v>176</v>
      </c>
      <c r="B27" s="1">
        <v>45448</v>
      </c>
      <c r="C27" s="1" t="s">
        <v>9</v>
      </c>
      <c r="E27" t="s">
        <v>464</v>
      </c>
      <c r="F27">
        <v>19</v>
      </c>
      <c r="H27" t="s">
        <v>2</v>
      </c>
      <c r="I27" t="str">
        <f t="shared" si="2"/>
        <v>K24_19</v>
      </c>
      <c r="J27" t="str">
        <f t="shared" ref="J27:K27" si="18">_xlfn.CONCAT(I27,"_",G27)</f>
        <v>K24_19_</v>
      </c>
      <c r="K27" t="str">
        <f t="shared" si="18"/>
        <v>K24_19__FIA</v>
      </c>
      <c r="L27" t="s">
        <v>176</v>
      </c>
      <c r="M27" s="1">
        <v>45448</v>
      </c>
      <c r="N27" t="s">
        <v>464</v>
      </c>
      <c r="O27">
        <v>19</v>
      </c>
      <c r="P27" t="s">
        <v>2</v>
      </c>
    </row>
    <row r="28" spans="1:16" x14ac:dyDescent="0.3">
      <c r="A28" t="s">
        <v>178</v>
      </c>
      <c r="B28" s="1">
        <v>45448</v>
      </c>
      <c r="C28" s="1" t="s">
        <v>9</v>
      </c>
      <c r="E28" t="s">
        <v>464</v>
      </c>
      <c r="F28">
        <v>1</v>
      </c>
      <c r="H28" t="s">
        <v>2</v>
      </c>
      <c r="I28" t="str">
        <f t="shared" si="2"/>
        <v>K24_1</v>
      </c>
      <c r="J28" t="str">
        <f t="shared" ref="J28:K28" si="19">_xlfn.CONCAT(I28,"_",G28)</f>
        <v>K24_1_</v>
      </c>
      <c r="K28" t="str">
        <f t="shared" si="19"/>
        <v>K24_1__FIA</v>
      </c>
      <c r="L28" t="s">
        <v>178</v>
      </c>
      <c r="M28" s="1">
        <v>45448</v>
      </c>
      <c r="N28" t="s">
        <v>464</v>
      </c>
      <c r="O28">
        <v>1</v>
      </c>
      <c r="P28" t="s">
        <v>2</v>
      </c>
    </row>
    <row r="29" spans="1:16" x14ac:dyDescent="0.3">
      <c r="A29" t="s">
        <v>180</v>
      </c>
      <c r="B29" s="1">
        <v>45448</v>
      </c>
      <c r="C29" s="1" t="s">
        <v>9</v>
      </c>
      <c r="E29" t="s">
        <v>464</v>
      </c>
      <c r="F29">
        <v>1</v>
      </c>
      <c r="H29" t="s">
        <v>3</v>
      </c>
      <c r="I29" t="str">
        <f t="shared" si="2"/>
        <v>K24_1</v>
      </c>
      <c r="J29" t="str">
        <f t="shared" ref="J29:K29" si="20">_xlfn.CONCAT(I29,"_",G29)</f>
        <v>K24_1_</v>
      </c>
      <c r="K29" t="str">
        <f t="shared" si="20"/>
        <v>K24_1__FIB</v>
      </c>
      <c r="L29" t="s">
        <v>180</v>
      </c>
      <c r="M29" s="1">
        <v>45448</v>
      </c>
      <c r="N29" t="s">
        <v>464</v>
      </c>
      <c r="O29">
        <v>1</v>
      </c>
      <c r="P29" t="s">
        <v>3</v>
      </c>
    </row>
    <row r="30" spans="1:16" x14ac:dyDescent="0.3">
      <c r="A30" t="s">
        <v>182</v>
      </c>
      <c r="B30" s="1">
        <v>45448</v>
      </c>
      <c r="C30" s="1" t="s">
        <v>9</v>
      </c>
      <c r="E30" t="s">
        <v>464</v>
      </c>
      <c r="F30">
        <v>1</v>
      </c>
      <c r="H30" t="s">
        <v>4</v>
      </c>
      <c r="I30" t="str">
        <f t="shared" si="2"/>
        <v>K24_1</v>
      </c>
      <c r="J30" t="str">
        <f t="shared" ref="J30:K30" si="21">_xlfn.CONCAT(I30,"_",G30)</f>
        <v>K24_1_</v>
      </c>
      <c r="K30" t="str">
        <f t="shared" si="21"/>
        <v>K24_1__FIC</v>
      </c>
      <c r="L30" t="s">
        <v>182</v>
      </c>
      <c r="M30" s="1">
        <v>45448</v>
      </c>
      <c r="N30" t="s">
        <v>464</v>
      </c>
      <c r="O30">
        <v>1</v>
      </c>
      <c r="P30" t="s">
        <v>4</v>
      </c>
    </row>
    <row r="31" spans="1:16" x14ac:dyDescent="0.3">
      <c r="A31" t="s">
        <v>184</v>
      </c>
      <c r="B31" s="1">
        <v>45448</v>
      </c>
      <c r="C31" s="1" t="s">
        <v>9</v>
      </c>
      <c r="E31" t="s">
        <v>464</v>
      </c>
      <c r="F31">
        <v>1</v>
      </c>
      <c r="H31" t="s">
        <v>5</v>
      </c>
      <c r="I31" t="str">
        <f t="shared" si="2"/>
        <v>K24_1</v>
      </c>
      <c r="J31" t="str">
        <f t="shared" ref="J31:K31" si="22">_xlfn.CONCAT(I31,"_",G31)</f>
        <v>K24_1_</v>
      </c>
      <c r="K31" t="str">
        <f t="shared" si="22"/>
        <v>K24_1__FID</v>
      </c>
      <c r="L31" t="s">
        <v>184</v>
      </c>
      <c r="M31" s="1">
        <v>45448</v>
      </c>
      <c r="N31" t="s">
        <v>464</v>
      </c>
      <c r="O31">
        <v>1</v>
      </c>
      <c r="P31" t="s">
        <v>5</v>
      </c>
    </row>
    <row r="32" spans="1:16" x14ac:dyDescent="0.3">
      <c r="A32" t="s">
        <v>186</v>
      </c>
      <c r="B32" s="1">
        <v>45448</v>
      </c>
      <c r="C32" s="1" t="s">
        <v>9</v>
      </c>
      <c r="E32" t="s">
        <v>464</v>
      </c>
      <c r="F32">
        <v>20</v>
      </c>
      <c r="H32" t="s">
        <v>2</v>
      </c>
      <c r="I32" t="str">
        <f t="shared" si="2"/>
        <v>K24_20</v>
      </c>
      <c r="J32" t="str">
        <f t="shared" ref="J32:K32" si="23">_xlfn.CONCAT(I32,"_",G32)</f>
        <v>K24_20_</v>
      </c>
      <c r="K32" t="str">
        <f t="shared" si="23"/>
        <v>K24_20__FIA</v>
      </c>
      <c r="L32" t="s">
        <v>186</v>
      </c>
      <c r="M32" s="1">
        <v>45448</v>
      </c>
      <c r="N32" t="s">
        <v>464</v>
      </c>
      <c r="O32">
        <v>20</v>
      </c>
      <c r="P32" t="s">
        <v>2</v>
      </c>
    </row>
    <row r="33" spans="1:16" x14ac:dyDescent="0.3">
      <c r="A33" t="s">
        <v>188</v>
      </c>
      <c r="B33" s="1">
        <v>45448</v>
      </c>
      <c r="C33" s="1" t="s">
        <v>9</v>
      </c>
      <c r="E33" t="s">
        <v>464</v>
      </c>
      <c r="F33">
        <v>2</v>
      </c>
      <c r="H33" t="s">
        <v>2</v>
      </c>
      <c r="I33" t="str">
        <f t="shared" si="2"/>
        <v>K24_2</v>
      </c>
      <c r="J33" t="str">
        <f t="shared" ref="J33:K33" si="24">_xlfn.CONCAT(I33,"_",G33)</f>
        <v>K24_2_</v>
      </c>
      <c r="K33" t="str">
        <f t="shared" si="24"/>
        <v>K24_2__FIA</v>
      </c>
      <c r="L33" t="s">
        <v>188</v>
      </c>
      <c r="M33" s="1">
        <v>45448</v>
      </c>
      <c r="N33" t="s">
        <v>464</v>
      </c>
      <c r="O33">
        <v>2</v>
      </c>
      <c r="P33" t="s">
        <v>2</v>
      </c>
    </row>
    <row r="34" spans="1:16" x14ac:dyDescent="0.3">
      <c r="A34" t="s">
        <v>190</v>
      </c>
      <c r="B34" s="1">
        <v>45448</v>
      </c>
      <c r="C34" s="1" t="s">
        <v>9</v>
      </c>
      <c r="E34" t="s">
        <v>464</v>
      </c>
      <c r="F34">
        <v>2</v>
      </c>
      <c r="H34" t="s">
        <v>3</v>
      </c>
      <c r="I34" t="str">
        <f t="shared" si="2"/>
        <v>K24_2</v>
      </c>
      <c r="J34" t="str">
        <f t="shared" ref="J34:K34" si="25">_xlfn.CONCAT(I34,"_",G34)</f>
        <v>K24_2_</v>
      </c>
      <c r="K34" t="str">
        <f t="shared" si="25"/>
        <v>K24_2__FIB</v>
      </c>
      <c r="L34" t="s">
        <v>190</v>
      </c>
      <c r="M34" s="1">
        <v>45448</v>
      </c>
      <c r="N34" t="s">
        <v>464</v>
      </c>
      <c r="O34">
        <v>2</v>
      </c>
      <c r="P34" t="s">
        <v>3</v>
      </c>
    </row>
    <row r="35" spans="1:16" x14ac:dyDescent="0.3">
      <c r="A35" t="s">
        <v>192</v>
      </c>
      <c r="B35" s="1">
        <v>45448</v>
      </c>
      <c r="C35" s="1" t="s">
        <v>9</v>
      </c>
      <c r="E35" t="s">
        <v>464</v>
      </c>
      <c r="F35">
        <v>2</v>
      </c>
      <c r="H35" t="s">
        <v>5</v>
      </c>
      <c r="I35" t="str">
        <f t="shared" si="2"/>
        <v>K24_2</v>
      </c>
      <c r="J35" t="str">
        <f t="shared" ref="J35:K35" si="26">_xlfn.CONCAT(I35,"_",G35)</f>
        <v>K24_2_</v>
      </c>
      <c r="K35" t="str">
        <f t="shared" si="26"/>
        <v>K24_2__FID</v>
      </c>
      <c r="L35" t="s">
        <v>192</v>
      </c>
      <c r="M35" s="1">
        <v>45448</v>
      </c>
      <c r="N35" t="s">
        <v>464</v>
      </c>
      <c r="O35">
        <v>2</v>
      </c>
      <c r="P35" t="s">
        <v>5</v>
      </c>
    </row>
    <row r="36" spans="1:16" x14ac:dyDescent="0.3">
      <c r="A36" t="s">
        <v>194</v>
      </c>
      <c r="B36" s="1">
        <v>45448</v>
      </c>
      <c r="C36" s="1" t="s">
        <v>9</v>
      </c>
      <c r="E36" t="s">
        <v>464</v>
      </c>
      <c r="F36">
        <v>3</v>
      </c>
      <c r="H36" t="s">
        <v>2</v>
      </c>
      <c r="I36" t="str">
        <f t="shared" si="2"/>
        <v>K24_3</v>
      </c>
      <c r="J36" t="str">
        <f t="shared" ref="J36:K36" si="27">_xlfn.CONCAT(I36,"_",G36)</f>
        <v>K24_3_</v>
      </c>
      <c r="K36" t="str">
        <f t="shared" si="27"/>
        <v>K24_3__FIA</v>
      </c>
      <c r="L36" t="s">
        <v>194</v>
      </c>
      <c r="M36" s="1">
        <v>45448</v>
      </c>
      <c r="N36" t="s">
        <v>464</v>
      </c>
      <c r="O36">
        <v>3</v>
      </c>
      <c r="P36" t="s">
        <v>2</v>
      </c>
    </row>
    <row r="37" spans="1:16" x14ac:dyDescent="0.3">
      <c r="A37" t="s">
        <v>196</v>
      </c>
      <c r="B37" s="1">
        <v>45448</v>
      </c>
      <c r="C37" s="1" t="s">
        <v>9</v>
      </c>
      <c r="E37" t="s">
        <v>464</v>
      </c>
      <c r="F37">
        <v>3</v>
      </c>
      <c r="H37" t="s">
        <v>3</v>
      </c>
      <c r="I37" t="str">
        <f t="shared" si="2"/>
        <v>K24_3</v>
      </c>
      <c r="J37" t="str">
        <f t="shared" ref="J37:K37" si="28">_xlfn.CONCAT(I37,"_",G37)</f>
        <v>K24_3_</v>
      </c>
      <c r="K37" t="str">
        <f t="shared" si="28"/>
        <v>K24_3__FIB</v>
      </c>
      <c r="L37" t="s">
        <v>196</v>
      </c>
      <c r="M37" s="1">
        <v>45448</v>
      </c>
      <c r="N37" t="s">
        <v>464</v>
      </c>
      <c r="O37">
        <v>3</v>
      </c>
      <c r="P37" t="s">
        <v>3</v>
      </c>
    </row>
    <row r="38" spans="1:16" x14ac:dyDescent="0.3">
      <c r="A38" t="s">
        <v>198</v>
      </c>
      <c r="B38" s="1">
        <v>45448</v>
      </c>
      <c r="C38" s="1" t="s">
        <v>9</v>
      </c>
      <c r="E38" t="s">
        <v>464</v>
      </c>
      <c r="F38">
        <v>3</v>
      </c>
      <c r="H38" t="s">
        <v>4</v>
      </c>
      <c r="I38" t="str">
        <f t="shared" si="2"/>
        <v>K24_3</v>
      </c>
      <c r="J38" t="str">
        <f t="shared" ref="J38:K38" si="29">_xlfn.CONCAT(I38,"_",G38)</f>
        <v>K24_3_</v>
      </c>
      <c r="K38" t="str">
        <f t="shared" si="29"/>
        <v>K24_3__FIC</v>
      </c>
      <c r="L38" t="s">
        <v>198</v>
      </c>
      <c r="M38" s="1">
        <v>45448</v>
      </c>
      <c r="N38" t="s">
        <v>464</v>
      </c>
      <c r="O38">
        <v>3</v>
      </c>
      <c r="P38" t="s">
        <v>4</v>
      </c>
    </row>
    <row r="39" spans="1:16" x14ac:dyDescent="0.3">
      <c r="A39" t="s">
        <v>200</v>
      </c>
      <c r="B39" s="1">
        <v>45448</v>
      </c>
      <c r="C39" s="1" t="s">
        <v>9</v>
      </c>
      <c r="E39" t="s">
        <v>464</v>
      </c>
      <c r="F39">
        <v>3</v>
      </c>
      <c r="H39" t="s">
        <v>5</v>
      </c>
      <c r="I39" t="str">
        <f t="shared" si="2"/>
        <v>K24_3</v>
      </c>
      <c r="J39" t="str">
        <f t="shared" ref="J39:K39" si="30">_xlfn.CONCAT(I39,"_",G39)</f>
        <v>K24_3_</v>
      </c>
      <c r="K39" t="str">
        <f t="shared" si="30"/>
        <v>K24_3__FID</v>
      </c>
      <c r="L39" t="s">
        <v>200</v>
      </c>
      <c r="M39" s="1">
        <v>45448</v>
      </c>
      <c r="N39" t="s">
        <v>464</v>
      </c>
      <c r="O39">
        <v>3</v>
      </c>
      <c r="P39" t="s">
        <v>5</v>
      </c>
    </row>
    <row r="40" spans="1:16" x14ac:dyDescent="0.3">
      <c r="A40" t="s">
        <v>202</v>
      </c>
      <c r="B40" s="1">
        <v>45448</v>
      </c>
      <c r="C40" s="1" t="s">
        <v>9</v>
      </c>
      <c r="E40" t="s">
        <v>464</v>
      </c>
      <c r="F40">
        <v>3</v>
      </c>
      <c r="H40" t="s">
        <v>6</v>
      </c>
      <c r="I40" t="str">
        <f t="shared" si="2"/>
        <v>K24_3</v>
      </c>
      <c r="J40" t="str">
        <f t="shared" ref="J40:K53" si="31">_xlfn.CONCAT(I40,"_",G40)</f>
        <v>K24_3_</v>
      </c>
      <c r="K40" t="str">
        <f t="shared" si="31"/>
        <v>K24_3__FIE</v>
      </c>
      <c r="L40" t="s">
        <v>202</v>
      </c>
      <c r="M40" s="1">
        <v>45448</v>
      </c>
      <c r="N40" t="s">
        <v>464</v>
      </c>
      <c r="O40">
        <v>3</v>
      </c>
      <c r="P40" t="s">
        <v>6</v>
      </c>
    </row>
    <row r="41" spans="1:16" x14ac:dyDescent="0.3">
      <c r="A41" t="s">
        <v>204</v>
      </c>
      <c r="B41" s="1">
        <v>45448</v>
      </c>
      <c r="C41" s="1" t="s">
        <v>9</v>
      </c>
      <c r="E41" t="s">
        <v>464</v>
      </c>
      <c r="F41">
        <v>4</v>
      </c>
      <c r="H41" t="s">
        <v>2</v>
      </c>
      <c r="I41" t="str">
        <f t="shared" ref="I41:I53" si="32">_xlfn.CONCAT(E41,"_",F41)</f>
        <v>K24_4</v>
      </c>
      <c r="J41" t="str">
        <f t="shared" ref="J41:J53" si="33">_xlfn.CONCAT(I41,"_",G41)</f>
        <v>K24_4_</v>
      </c>
      <c r="K41" t="str">
        <f t="shared" si="31"/>
        <v>K24_4__FIA</v>
      </c>
      <c r="L41" t="s">
        <v>204</v>
      </c>
      <c r="M41" s="1">
        <v>45448</v>
      </c>
      <c r="N41" t="s">
        <v>464</v>
      </c>
      <c r="O41">
        <v>4</v>
      </c>
      <c r="P41" t="s">
        <v>2</v>
      </c>
    </row>
    <row r="42" spans="1:16" x14ac:dyDescent="0.3">
      <c r="A42" t="s">
        <v>206</v>
      </c>
      <c r="B42" s="1">
        <v>45448</v>
      </c>
      <c r="C42" s="1" t="s">
        <v>9</v>
      </c>
      <c r="E42" t="s">
        <v>464</v>
      </c>
      <c r="F42">
        <v>4</v>
      </c>
      <c r="H42" t="s">
        <v>3</v>
      </c>
      <c r="I42" t="str">
        <f t="shared" si="32"/>
        <v>K24_4</v>
      </c>
      <c r="J42" t="str">
        <f t="shared" si="33"/>
        <v>K24_4_</v>
      </c>
      <c r="K42" t="str">
        <f t="shared" si="31"/>
        <v>K24_4__FIB</v>
      </c>
      <c r="L42" t="s">
        <v>206</v>
      </c>
      <c r="M42" s="1">
        <v>45448</v>
      </c>
      <c r="N42" t="s">
        <v>464</v>
      </c>
      <c r="O42">
        <v>4</v>
      </c>
      <c r="P42" t="s">
        <v>3</v>
      </c>
    </row>
    <row r="43" spans="1:16" x14ac:dyDescent="0.3">
      <c r="A43" t="s">
        <v>208</v>
      </c>
      <c r="B43" s="1">
        <v>45448</v>
      </c>
      <c r="C43" s="1" t="s">
        <v>9</v>
      </c>
      <c r="E43" t="s">
        <v>464</v>
      </c>
      <c r="F43">
        <v>4</v>
      </c>
      <c r="H43" t="s">
        <v>4</v>
      </c>
      <c r="I43" t="str">
        <f t="shared" si="32"/>
        <v>K24_4</v>
      </c>
      <c r="J43" t="str">
        <f t="shared" si="33"/>
        <v>K24_4_</v>
      </c>
      <c r="K43" t="str">
        <f t="shared" si="31"/>
        <v>K24_4__FIC</v>
      </c>
      <c r="L43" t="s">
        <v>208</v>
      </c>
      <c r="M43" s="1">
        <v>45448</v>
      </c>
      <c r="N43" t="s">
        <v>464</v>
      </c>
      <c r="O43">
        <v>4</v>
      </c>
      <c r="P43" t="s">
        <v>4</v>
      </c>
    </row>
    <row r="44" spans="1:16" x14ac:dyDescent="0.3">
      <c r="A44" t="s">
        <v>210</v>
      </c>
      <c r="B44" s="1">
        <v>45448</v>
      </c>
      <c r="C44" s="1" t="s">
        <v>9</v>
      </c>
      <c r="E44" t="s">
        <v>464</v>
      </c>
      <c r="F44">
        <v>4</v>
      </c>
      <c r="H44" t="s">
        <v>5</v>
      </c>
      <c r="I44" t="str">
        <f t="shared" si="32"/>
        <v>K24_4</v>
      </c>
      <c r="J44" t="str">
        <f t="shared" si="33"/>
        <v>K24_4_</v>
      </c>
      <c r="K44" t="str">
        <f t="shared" si="31"/>
        <v>K24_4__FID</v>
      </c>
      <c r="L44" t="s">
        <v>210</v>
      </c>
      <c r="M44" s="1">
        <v>45448</v>
      </c>
      <c r="N44" t="s">
        <v>464</v>
      </c>
      <c r="O44">
        <v>4</v>
      </c>
      <c r="P44" t="s">
        <v>5</v>
      </c>
    </row>
    <row r="45" spans="1:16" x14ac:dyDescent="0.3">
      <c r="A45" t="s">
        <v>212</v>
      </c>
      <c r="B45" s="1">
        <v>45448</v>
      </c>
      <c r="C45" s="1" t="s">
        <v>9</v>
      </c>
      <c r="E45" t="s">
        <v>464</v>
      </c>
      <c r="F45">
        <v>4</v>
      </c>
      <c r="H45" t="s">
        <v>6</v>
      </c>
      <c r="I45" t="str">
        <f t="shared" si="32"/>
        <v>K24_4</v>
      </c>
      <c r="J45" t="str">
        <f t="shared" si="33"/>
        <v>K24_4_</v>
      </c>
      <c r="K45" t="str">
        <f t="shared" si="31"/>
        <v>K24_4__FIE</v>
      </c>
      <c r="L45" t="s">
        <v>212</v>
      </c>
      <c r="M45" s="1">
        <v>45448</v>
      </c>
      <c r="N45" t="s">
        <v>464</v>
      </c>
      <c r="O45">
        <v>4</v>
      </c>
      <c r="P45" t="s">
        <v>6</v>
      </c>
    </row>
    <row r="46" spans="1:16" x14ac:dyDescent="0.3">
      <c r="A46" t="s">
        <v>214</v>
      </c>
      <c r="B46" s="1">
        <v>45448</v>
      </c>
      <c r="C46" s="1" t="s">
        <v>9</v>
      </c>
      <c r="E46" t="s">
        <v>464</v>
      </c>
      <c r="F46">
        <v>5</v>
      </c>
      <c r="H46" t="s">
        <v>2</v>
      </c>
      <c r="I46" t="str">
        <f t="shared" si="32"/>
        <v>K24_5</v>
      </c>
      <c r="J46" t="str">
        <f t="shared" si="33"/>
        <v>K24_5_</v>
      </c>
      <c r="K46" t="str">
        <f t="shared" si="31"/>
        <v>K24_5__FIA</v>
      </c>
      <c r="L46" t="s">
        <v>214</v>
      </c>
      <c r="M46" s="1">
        <v>45448</v>
      </c>
      <c r="N46" t="s">
        <v>464</v>
      </c>
      <c r="O46">
        <v>5</v>
      </c>
      <c r="P46" t="s">
        <v>2</v>
      </c>
    </row>
    <row r="47" spans="1:16" x14ac:dyDescent="0.3">
      <c r="A47" t="s">
        <v>216</v>
      </c>
      <c r="B47" s="1">
        <v>45448</v>
      </c>
      <c r="C47" s="1" t="s">
        <v>9</v>
      </c>
      <c r="E47" t="s">
        <v>464</v>
      </c>
      <c r="F47">
        <v>6</v>
      </c>
      <c r="H47" t="s">
        <v>2</v>
      </c>
      <c r="I47" t="str">
        <f t="shared" si="32"/>
        <v>K24_6</v>
      </c>
      <c r="J47" t="str">
        <f t="shared" si="33"/>
        <v>K24_6_</v>
      </c>
      <c r="K47" t="str">
        <f t="shared" si="31"/>
        <v>K24_6__FIA</v>
      </c>
      <c r="L47" t="s">
        <v>216</v>
      </c>
      <c r="M47" s="1">
        <v>45448</v>
      </c>
      <c r="N47" t="s">
        <v>464</v>
      </c>
      <c r="O47">
        <v>6</v>
      </c>
      <c r="P47" t="s">
        <v>2</v>
      </c>
    </row>
    <row r="48" spans="1:16" x14ac:dyDescent="0.3">
      <c r="A48" t="s">
        <v>218</v>
      </c>
      <c r="B48" s="1">
        <v>45448</v>
      </c>
      <c r="C48" s="1" t="s">
        <v>9</v>
      </c>
      <c r="E48" t="s">
        <v>464</v>
      </c>
      <c r="F48">
        <v>7</v>
      </c>
      <c r="H48" t="s">
        <v>2</v>
      </c>
      <c r="I48" t="str">
        <f t="shared" si="32"/>
        <v>K24_7</v>
      </c>
      <c r="J48" t="str">
        <f t="shared" si="33"/>
        <v>K24_7_</v>
      </c>
      <c r="K48" t="str">
        <f t="shared" si="31"/>
        <v>K24_7__FIA</v>
      </c>
      <c r="L48" t="s">
        <v>218</v>
      </c>
      <c r="M48" s="1">
        <v>45448</v>
      </c>
      <c r="N48" t="s">
        <v>464</v>
      </c>
      <c r="O48">
        <v>7</v>
      </c>
      <c r="P48" t="s">
        <v>2</v>
      </c>
    </row>
    <row r="49" spans="1:16" x14ac:dyDescent="0.3">
      <c r="A49" t="s">
        <v>220</v>
      </c>
      <c r="B49" s="1">
        <v>45448</v>
      </c>
      <c r="C49" s="1" t="s">
        <v>9</v>
      </c>
      <c r="E49" t="s">
        <v>464</v>
      </c>
      <c r="F49">
        <v>7</v>
      </c>
      <c r="H49" t="s">
        <v>3</v>
      </c>
      <c r="I49" t="str">
        <f t="shared" si="32"/>
        <v>K24_7</v>
      </c>
      <c r="J49" t="str">
        <f t="shared" si="33"/>
        <v>K24_7_</v>
      </c>
      <c r="K49" t="str">
        <f t="shared" si="31"/>
        <v>K24_7__FIB</v>
      </c>
      <c r="L49" t="s">
        <v>220</v>
      </c>
      <c r="M49" s="1">
        <v>45448</v>
      </c>
      <c r="N49" t="s">
        <v>464</v>
      </c>
      <c r="O49">
        <v>7</v>
      </c>
      <c r="P49" t="s">
        <v>3</v>
      </c>
    </row>
    <row r="50" spans="1:16" x14ac:dyDescent="0.3">
      <c r="A50" t="s">
        <v>222</v>
      </c>
      <c r="B50" s="1">
        <v>45448</v>
      </c>
      <c r="C50" s="1" t="s">
        <v>9</v>
      </c>
      <c r="E50" t="s">
        <v>464</v>
      </c>
      <c r="F50">
        <v>8</v>
      </c>
      <c r="H50" t="s">
        <v>3</v>
      </c>
      <c r="I50" t="str">
        <f t="shared" si="32"/>
        <v>K24_8</v>
      </c>
      <c r="J50" t="str">
        <f t="shared" si="33"/>
        <v>K24_8_</v>
      </c>
      <c r="K50" t="str">
        <f t="shared" si="31"/>
        <v>K24_8__FIB</v>
      </c>
      <c r="L50" t="s">
        <v>222</v>
      </c>
      <c r="M50" s="1">
        <v>45448</v>
      </c>
      <c r="N50" t="s">
        <v>464</v>
      </c>
      <c r="O50">
        <v>8</v>
      </c>
      <c r="P50" t="s">
        <v>3</v>
      </c>
    </row>
    <row r="51" spans="1:16" x14ac:dyDescent="0.3">
      <c r="A51" t="s">
        <v>224</v>
      </c>
      <c r="B51" s="1">
        <v>45448</v>
      </c>
      <c r="C51" s="1" t="s">
        <v>9</v>
      </c>
      <c r="E51" t="s">
        <v>464</v>
      </c>
      <c r="F51">
        <v>8</v>
      </c>
      <c r="H51" t="s">
        <v>4</v>
      </c>
      <c r="I51" t="str">
        <f t="shared" si="32"/>
        <v>K24_8</v>
      </c>
      <c r="J51" t="str">
        <f t="shared" si="33"/>
        <v>K24_8_</v>
      </c>
      <c r="K51" t="str">
        <f t="shared" si="31"/>
        <v>K24_8__FIC</v>
      </c>
      <c r="L51" t="s">
        <v>224</v>
      </c>
      <c r="M51" s="1">
        <v>45448</v>
      </c>
      <c r="N51" t="s">
        <v>464</v>
      </c>
      <c r="O51">
        <v>8</v>
      </c>
      <c r="P51" t="s">
        <v>4</v>
      </c>
    </row>
    <row r="52" spans="1:16" x14ac:dyDescent="0.3">
      <c r="A52" t="s">
        <v>226</v>
      </c>
      <c r="B52" s="1">
        <v>45448</v>
      </c>
      <c r="C52" s="1" t="s">
        <v>9</v>
      </c>
      <c r="E52" t="s">
        <v>464</v>
      </c>
      <c r="F52">
        <v>8</v>
      </c>
      <c r="H52" t="s">
        <v>5</v>
      </c>
      <c r="I52" t="str">
        <f t="shared" si="32"/>
        <v>K24_8</v>
      </c>
      <c r="J52" t="str">
        <f t="shared" si="33"/>
        <v>K24_8_</v>
      </c>
      <c r="K52" t="str">
        <f t="shared" si="31"/>
        <v>K24_8__FID</v>
      </c>
      <c r="L52" t="s">
        <v>226</v>
      </c>
      <c r="M52" s="1">
        <v>45448</v>
      </c>
      <c r="N52" t="s">
        <v>464</v>
      </c>
      <c r="O52">
        <v>8</v>
      </c>
      <c r="P52" t="s">
        <v>5</v>
      </c>
    </row>
    <row r="53" spans="1:16" x14ac:dyDescent="0.3">
      <c r="A53" t="s">
        <v>228</v>
      </c>
      <c r="B53" s="1">
        <v>45448</v>
      </c>
      <c r="C53" s="1" t="s">
        <v>9</v>
      </c>
      <c r="E53" t="s">
        <v>464</v>
      </c>
      <c r="F53">
        <v>9</v>
      </c>
      <c r="H53" t="s">
        <v>2</v>
      </c>
      <c r="I53" t="str">
        <f t="shared" si="32"/>
        <v>K24_9</v>
      </c>
      <c r="J53" t="str">
        <f t="shared" si="33"/>
        <v>K24_9_</v>
      </c>
      <c r="K53" t="str">
        <f t="shared" si="31"/>
        <v>K24_9__FIA</v>
      </c>
      <c r="L53" t="s">
        <v>228</v>
      </c>
      <c r="M53" s="1">
        <v>45448</v>
      </c>
      <c r="N53" t="s">
        <v>464</v>
      </c>
      <c r="O53">
        <v>9</v>
      </c>
      <c r="P53" t="s">
        <v>2</v>
      </c>
    </row>
    <row r="54" spans="1:16" x14ac:dyDescent="0.3">
      <c r="A54" t="s">
        <v>230</v>
      </c>
      <c r="B54" s="1">
        <v>45448</v>
      </c>
      <c r="L54" t="s">
        <v>230</v>
      </c>
      <c r="M54" s="1">
        <v>45448</v>
      </c>
      <c r="N54" t="s">
        <v>230</v>
      </c>
    </row>
    <row r="55" spans="1:16" x14ac:dyDescent="0.3">
      <c r="A55" t="s">
        <v>232</v>
      </c>
      <c r="B55" s="1">
        <v>45448</v>
      </c>
      <c r="L55" t="s">
        <v>232</v>
      </c>
      <c r="M55" s="1">
        <v>45448</v>
      </c>
      <c r="N55" t="s">
        <v>232</v>
      </c>
    </row>
    <row r="56" spans="1:16" x14ac:dyDescent="0.3">
      <c r="A56" t="s">
        <v>234</v>
      </c>
      <c r="B56" s="1">
        <v>45448</v>
      </c>
      <c r="L56" t="s">
        <v>234</v>
      </c>
      <c r="M56" s="1">
        <v>45448</v>
      </c>
      <c r="N56" t="s">
        <v>234</v>
      </c>
    </row>
    <row r="57" spans="1:16" x14ac:dyDescent="0.3">
      <c r="A57" t="s">
        <v>236</v>
      </c>
      <c r="B57" s="1">
        <v>45448</v>
      </c>
      <c r="L57" t="s">
        <v>236</v>
      </c>
      <c r="M57" s="1">
        <v>45448</v>
      </c>
      <c r="N57" t="s">
        <v>236</v>
      </c>
    </row>
    <row r="58" spans="1:16" x14ac:dyDescent="0.3">
      <c r="A58" t="s">
        <v>238</v>
      </c>
      <c r="B58" s="1">
        <v>45448</v>
      </c>
      <c r="L58" t="s">
        <v>238</v>
      </c>
      <c r="M58" s="1">
        <v>45448</v>
      </c>
      <c r="N58" t="s">
        <v>238</v>
      </c>
    </row>
    <row r="59" spans="1:16" x14ac:dyDescent="0.3">
      <c r="A59" t="s">
        <v>240</v>
      </c>
      <c r="B59" s="1">
        <v>45448</v>
      </c>
      <c r="L59" t="s">
        <v>240</v>
      </c>
      <c r="M59" s="1">
        <v>45448</v>
      </c>
      <c r="N59" t="s">
        <v>240</v>
      </c>
    </row>
    <row r="60" spans="1:16" x14ac:dyDescent="0.3">
      <c r="A60" t="s">
        <v>242</v>
      </c>
      <c r="B60" s="1">
        <v>45448</v>
      </c>
      <c r="L60" t="s">
        <v>242</v>
      </c>
      <c r="M60" s="1">
        <v>45448</v>
      </c>
      <c r="N60" t="s">
        <v>242</v>
      </c>
    </row>
    <row r="61" spans="1:16" x14ac:dyDescent="0.3">
      <c r="A61" t="s">
        <v>244</v>
      </c>
      <c r="B61" s="1">
        <v>45448</v>
      </c>
      <c r="L61" t="s">
        <v>244</v>
      </c>
      <c r="M61" s="1">
        <v>45448</v>
      </c>
      <c r="N61" t="s">
        <v>244</v>
      </c>
    </row>
    <row r="62" spans="1:16" x14ac:dyDescent="0.3">
      <c r="A62" t="s">
        <v>246</v>
      </c>
      <c r="B62" s="1">
        <v>45448</v>
      </c>
      <c r="L62" t="s">
        <v>246</v>
      </c>
      <c r="M62" s="1">
        <v>45448</v>
      </c>
      <c r="N62" t="s">
        <v>246</v>
      </c>
    </row>
    <row r="63" spans="1:16" x14ac:dyDescent="0.3">
      <c r="A63" t="s">
        <v>248</v>
      </c>
      <c r="B63" s="1">
        <v>45448</v>
      </c>
      <c r="L63" t="s">
        <v>248</v>
      </c>
      <c r="M63" s="1">
        <v>45448</v>
      </c>
      <c r="N63" t="s">
        <v>248</v>
      </c>
    </row>
    <row r="64" spans="1:16" x14ac:dyDescent="0.3">
      <c r="A64" t="s">
        <v>250</v>
      </c>
      <c r="B64" s="1">
        <v>45448</v>
      </c>
      <c r="L64" t="s">
        <v>250</v>
      </c>
      <c r="M64" s="1">
        <v>45448</v>
      </c>
      <c r="N64" t="s">
        <v>250</v>
      </c>
    </row>
    <row r="65" spans="1:16" x14ac:dyDescent="0.3">
      <c r="A65" t="s">
        <v>252</v>
      </c>
      <c r="B65" s="1">
        <v>45449</v>
      </c>
      <c r="L65" t="s">
        <v>252</v>
      </c>
      <c r="M65" s="1">
        <v>45449</v>
      </c>
      <c r="N65">
        <v>919</v>
      </c>
      <c r="O65">
        <v>50</v>
      </c>
      <c r="P65" t="s">
        <v>2</v>
      </c>
    </row>
    <row r="66" spans="1:16" x14ac:dyDescent="0.3">
      <c r="A66" t="s">
        <v>255</v>
      </c>
      <c r="B66" s="1">
        <v>45449</v>
      </c>
      <c r="L66" t="s">
        <v>255</v>
      </c>
      <c r="M66" s="1">
        <v>45449</v>
      </c>
      <c r="N66">
        <v>919</v>
      </c>
      <c r="O66">
        <v>50</v>
      </c>
      <c r="P66" t="s">
        <v>3</v>
      </c>
    </row>
    <row r="67" spans="1:16" x14ac:dyDescent="0.3">
      <c r="A67" t="s">
        <v>257</v>
      </c>
      <c r="B67" s="1">
        <v>45449</v>
      </c>
      <c r="L67" t="s">
        <v>257</v>
      </c>
      <c r="M67" s="1">
        <v>45449</v>
      </c>
      <c r="N67">
        <v>919</v>
      </c>
      <c r="O67">
        <v>51</v>
      </c>
      <c r="P67" t="s">
        <v>2</v>
      </c>
    </row>
    <row r="68" spans="1:16" x14ac:dyDescent="0.3">
      <c r="A68" t="s">
        <v>259</v>
      </c>
      <c r="B68" s="1">
        <v>45449</v>
      </c>
      <c r="L68" t="s">
        <v>259</v>
      </c>
      <c r="M68" s="1">
        <v>45449</v>
      </c>
      <c r="N68">
        <v>919</v>
      </c>
      <c r="O68">
        <v>52</v>
      </c>
      <c r="P68" t="s">
        <v>2</v>
      </c>
    </row>
    <row r="69" spans="1:16" x14ac:dyDescent="0.3">
      <c r="A69" t="s">
        <v>261</v>
      </c>
      <c r="B69" s="1">
        <v>45449</v>
      </c>
      <c r="L69" t="s">
        <v>261</v>
      </c>
      <c r="M69" s="1">
        <v>45449</v>
      </c>
      <c r="N69">
        <v>919</v>
      </c>
      <c r="O69">
        <v>52</v>
      </c>
      <c r="P69" t="s">
        <v>3</v>
      </c>
    </row>
    <row r="70" spans="1:16" x14ac:dyDescent="0.3">
      <c r="A70" t="s">
        <v>263</v>
      </c>
      <c r="B70" s="1">
        <v>45449</v>
      </c>
      <c r="L70" t="s">
        <v>263</v>
      </c>
      <c r="M70" s="1">
        <v>45449</v>
      </c>
      <c r="N70">
        <v>919</v>
      </c>
      <c r="O70">
        <v>53</v>
      </c>
      <c r="P70" t="s">
        <v>461</v>
      </c>
    </row>
    <row r="71" spans="1:16" x14ac:dyDescent="0.3">
      <c r="A71" t="s">
        <v>265</v>
      </c>
      <c r="B71" s="1">
        <v>45449</v>
      </c>
      <c r="L71" t="s">
        <v>265</v>
      </c>
      <c r="M71" s="1">
        <v>45449</v>
      </c>
      <c r="N71">
        <v>919</v>
      </c>
      <c r="O71">
        <v>53</v>
      </c>
      <c r="P71" t="s">
        <v>465</v>
      </c>
    </row>
    <row r="72" spans="1:16" x14ac:dyDescent="0.3">
      <c r="A72" t="s">
        <v>267</v>
      </c>
      <c r="B72" s="1">
        <v>45449</v>
      </c>
      <c r="L72" t="s">
        <v>267</v>
      </c>
      <c r="M72" s="1">
        <v>45449</v>
      </c>
      <c r="N72">
        <v>919</v>
      </c>
      <c r="O72">
        <v>53</v>
      </c>
      <c r="P72" t="s">
        <v>466</v>
      </c>
    </row>
    <row r="73" spans="1:16" x14ac:dyDescent="0.3">
      <c r="A73" t="s">
        <v>269</v>
      </c>
      <c r="B73" s="1">
        <v>45449</v>
      </c>
      <c r="L73" t="s">
        <v>269</v>
      </c>
      <c r="M73" s="1">
        <v>45449</v>
      </c>
      <c r="N73">
        <v>919</v>
      </c>
      <c r="O73">
        <v>54</v>
      </c>
      <c r="P73" t="s">
        <v>461</v>
      </c>
    </row>
    <row r="74" spans="1:16" x14ac:dyDescent="0.3">
      <c r="A74" t="s">
        <v>271</v>
      </c>
      <c r="B74" s="1">
        <v>45449</v>
      </c>
      <c r="E74" t="s">
        <v>463</v>
      </c>
      <c r="L74" t="s">
        <v>271</v>
      </c>
      <c r="M74" s="1">
        <v>45449</v>
      </c>
      <c r="N74" t="s">
        <v>271</v>
      </c>
    </row>
    <row r="75" spans="1:16" x14ac:dyDescent="0.3">
      <c r="A75" t="s">
        <v>273</v>
      </c>
      <c r="B75" s="1">
        <v>45449</v>
      </c>
      <c r="L75" t="s">
        <v>273</v>
      </c>
      <c r="M75" s="1">
        <v>45449</v>
      </c>
      <c r="N75" t="s">
        <v>126</v>
      </c>
      <c r="O75" t="s">
        <v>467</v>
      </c>
    </row>
    <row r="76" spans="1:16" x14ac:dyDescent="0.3">
      <c r="A76" t="s">
        <v>275</v>
      </c>
      <c r="B76" s="1">
        <v>45449</v>
      </c>
      <c r="L76" t="s">
        <v>275</v>
      </c>
      <c r="M76" s="1">
        <v>45449</v>
      </c>
      <c r="N76" t="s">
        <v>275</v>
      </c>
    </row>
    <row r="77" spans="1:16" x14ac:dyDescent="0.3">
      <c r="A77" t="s">
        <v>277</v>
      </c>
      <c r="B77" s="1">
        <v>45449</v>
      </c>
      <c r="L77" t="s">
        <v>277</v>
      </c>
      <c r="M77" s="1">
        <v>45449</v>
      </c>
      <c r="N77" t="s">
        <v>133</v>
      </c>
      <c r="O77" t="s">
        <v>467</v>
      </c>
    </row>
    <row r="78" spans="1:16" x14ac:dyDescent="0.3">
      <c r="A78" t="s">
        <v>279</v>
      </c>
      <c r="B78" s="1">
        <v>45449</v>
      </c>
      <c r="L78" t="s">
        <v>279</v>
      </c>
      <c r="M78" s="1">
        <v>45449</v>
      </c>
      <c r="N78" t="s">
        <v>464</v>
      </c>
      <c r="O78">
        <v>21</v>
      </c>
      <c r="P78" t="s">
        <v>2</v>
      </c>
    </row>
    <row r="79" spans="1:16" x14ac:dyDescent="0.3">
      <c r="A79" t="s">
        <v>281</v>
      </c>
      <c r="B79" s="1">
        <v>45449</v>
      </c>
      <c r="L79" t="s">
        <v>281</v>
      </c>
      <c r="M79" s="1">
        <v>45449</v>
      </c>
      <c r="N79" t="s">
        <v>464</v>
      </c>
      <c r="O79">
        <v>22</v>
      </c>
      <c r="P79" t="s">
        <v>2</v>
      </c>
    </row>
    <row r="80" spans="1:16" x14ac:dyDescent="0.3">
      <c r="A80" t="s">
        <v>283</v>
      </c>
      <c r="B80" s="1">
        <v>45449</v>
      </c>
      <c r="L80" t="s">
        <v>283</v>
      </c>
      <c r="M80" s="1">
        <v>45449</v>
      </c>
      <c r="N80" t="s">
        <v>464</v>
      </c>
      <c r="O80">
        <v>23</v>
      </c>
      <c r="P80" t="s">
        <v>2</v>
      </c>
    </row>
    <row r="81" spans="1:17" x14ac:dyDescent="0.3">
      <c r="A81" t="s">
        <v>286</v>
      </c>
      <c r="B81" s="1">
        <v>45449</v>
      </c>
      <c r="L81" t="s">
        <v>286</v>
      </c>
      <c r="M81" s="1">
        <v>45449</v>
      </c>
      <c r="N81" t="s">
        <v>464</v>
      </c>
      <c r="O81">
        <v>24</v>
      </c>
      <c r="P81" t="s">
        <v>2</v>
      </c>
    </row>
    <row r="82" spans="1:17" x14ac:dyDescent="0.3">
      <c r="A82" t="s">
        <v>288</v>
      </c>
      <c r="B82" s="1">
        <v>45449</v>
      </c>
      <c r="L82" t="s">
        <v>288</v>
      </c>
      <c r="M82" s="1">
        <v>45449</v>
      </c>
      <c r="N82" t="s">
        <v>464</v>
      </c>
      <c r="O82">
        <v>24</v>
      </c>
      <c r="P82" t="s">
        <v>3</v>
      </c>
    </row>
    <row r="83" spans="1:17" x14ac:dyDescent="0.3">
      <c r="A83" t="s">
        <v>290</v>
      </c>
      <c r="B83" s="1">
        <v>45449</v>
      </c>
      <c r="L83" t="s">
        <v>290</v>
      </c>
      <c r="M83" s="1">
        <v>45449</v>
      </c>
      <c r="N83" t="s">
        <v>464</v>
      </c>
      <c r="O83">
        <v>25</v>
      </c>
      <c r="P83" t="s">
        <v>2</v>
      </c>
    </row>
    <row r="84" spans="1:17" x14ac:dyDescent="0.3">
      <c r="A84" t="s">
        <v>292</v>
      </c>
      <c r="B84" s="1">
        <v>45449</v>
      </c>
      <c r="L84" t="s">
        <v>292</v>
      </c>
      <c r="M84" s="1">
        <v>45449</v>
      </c>
      <c r="N84" t="s">
        <v>464</v>
      </c>
      <c r="O84">
        <v>26</v>
      </c>
      <c r="P84" t="s">
        <v>2</v>
      </c>
    </row>
    <row r="85" spans="1:17" x14ac:dyDescent="0.3">
      <c r="A85" t="s">
        <v>294</v>
      </c>
      <c r="B85" s="1">
        <v>45449</v>
      </c>
      <c r="L85" t="s">
        <v>294</v>
      </c>
      <c r="M85" s="1">
        <v>45449</v>
      </c>
      <c r="N85" t="s">
        <v>464</v>
      </c>
      <c r="O85">
        <v>27</v>
      </c>
      <c r="P85" t="s">
        <v>2</v>
      </c>
    </row>
    <row r="86" spans="1:17" x14ac:dyDescent="0.3">
      <c r="A86" t="s">
        <v>296</v>
      </c>
      <c r="B86" s="1">
        <v>45449</v>
      </c>
      <c r="L86" t="s">
        <v>296</v>
      </c>
      <c r="M86" s="1">
        <v>45449</v>
      </c>
      <c r="N86" t="s">
        <v>464</v>
      </c>
      <c r="O86">
        <v>28</v>
      </c>
      <c r="P86" t="s">
        <v>2</v>
      </c>
    </row>
    <row r="87" spans="1:17" x14ac:dyDescent="0.3">
      <c r="A87" t="s">
        <v>298</v>
      </c>
      <c r="B87" s="1">
        <v>45449</v>
      </c>
      <c r="L87" t="s">
        <v>298</v>
      </c>
      <c r="M87" s="1">
        <v>45449</v>
      </c>
      <c r="N87" t="s">
        <v>464</v>
      </c>
      <c r="O87">
        <v>29</v>
      </c>
      <c r="P87" t="s">
        <v>2</v>
      </c>
    </row>
    <row r="88" spans="1:17" x14ac:dyDescent="0.3">
      <c r="A88" t="s">
        <v>300</v>
      </c>
      <c r="B88" s="1">
        <v>45449</v>
      </c>
      <c r="L88" t="s">
        <v>300</v>
      </c>
      <c r="M88" s="1">
        <v>45449</v>
      </c>
      <c r="N88" t="s">
        <v>464</v>
      </c>
      <c r="O88">
        <v>29</v>
      </c>
      <c r="P88" t="s">
        <v>3</v>
      </c>
    </row>
    <row r="89" spans="1:17" x14ac:dyDescent="0.3">
      <c r="A89" t="s">
        <v>302</v>
      </c>
      <c r="B89" s="1">
        <v>45449</v>
      </c>
      <c r="L89" t="s">
        <v>302</v>
      </c>
      <c r="M89" s="1">
        <v>45449</v>
      </c>
      <c r="N89" t="s">
        <v>464</v>
      </c>
      <c r="O89">
        <v>30</v>
      </c>
      <c r="P89" t="s">
        <v>2</v>
      </c>
    </row>
    <row r="90" spans="1:17" x14ac:dyDescent="0.3">
      <c r="A90" t="s">
        <v>304</v>
      </c>
      <c r="B90" s="1">
        <v>45449</v>
      </c>
      <c r="L90" t="s">
        <v>304</v>
      </c>
      <c r="M90" s="1">
        <v>45449</v>
      </c>
      <c r="N90" t="s">
        <v>464</v>
      </c>
      <c r="O90">
        <v>31</v>
      </c>
      <c r="P90" t="s">
        <v>3</v>
      </c>
    </row>
    <row r="91" spans="1:17" x14ac:dyDescent="0.3">
      <c r="A91" t="s">
        <v>306</v>
      </c>
      <c r="B91" s="1">
        <v>45449</v>
      </c>
      <c r="L91" t="s">
        <v>306</v>
      </c>
      <c r="M91" s="1">
        <v>45449</v>
      </c>
      <c r="N91" t="s">
        <v>464</v>
      </c>
      <c r="O91">
        <v>32</v>
      </c>
      <c r="P91" t="s">
        <v>2</v>
      </c>
      <c r="Q91" t="s">
        <v>468</v>
      </c>
    </row>
    <row r="92" spans="1:17" x14ac:dyDescent="0.3">
      <c r="A92" t="s">
        <v>308</v>
      </c>
      <c r="B92" s="1">
        <v>45449</v>
      </c>
      <c r="L92" t="s">
        <v>308</v>
      </c>
      <c r="M92" s="1">
        <v>45449</v>
      </c>
      <c r="N92" t="s">
        <v>308</v>
      </c>
    </row>
    <row r="93" spans="1:17" x14ac:dyDescent="0.3">
      <c r="A93" t="s">
        <v>310</v>
      </c>
      <c r="B93" s="1">
        <v>45449</v>
      </c>
      <c r="L93" t="s">
        <v>310</v>
      </c>
      <c r="M93" s="1">
        <v>45449</v>
      </c>
      <c r="N93" t="s">
        <v>310</v>
      </c>
    </row>
    <row r="94" spans="1:17" x14ac:dyDescent="0.3">
      <c r="A94" t="s">
        <v>312</v>
      </c>
      <c r="B94" s="1">
        <v>45449</v>
      </c>
      <c r="L94" t="s">
        <v>312</v>
      </c>
      <c r="M94" s="1">
        <v>45449</v>
      </c>
      <c r="N94" t="s">
        <v>312</v>
      </c>
    </row>
    <row r="95" spans="1:17" x14ac:dyDescent="0.3">
      <c r="A95" t="s">
        <v>314</v>
      </c>
      <c r="B95" s="1">
        <v>45449</v>
      </c>
      <c r="L95" t="s">
        <v>314</v>
      </c>
      <c r="M95" s="1">
        <v>45449</v>
      </c>
      <c r="N95" t="s">
        <v>314</v>
      </c>
    </row>
    <row r="96" spans="1:17" x14ac:dyDescent="0.3">
      <c r="A96" t="s">
        <v>316</v>
      </c>
      <c r="B96" s="1">
        <v>45449</v>
      </c>
      <c r="L96" t="s">
        <v>316</v>
      </c>
      <c r="M96" s="1">
        <v>45449</v>
      </c>
      <c r="N96" t="s">
        <v>316</v>
      </c>
    </row>
    <row r="97" spans="1:14" x14ac:dyDescent="0.3">
      <c r="A97" t="s">
        <v>318</v>
      </c>
      <c r="B97" s="1">
        <v>45449</v>
      </c>
      <c r="L97" t="s">
        <v>318</v>
      </c>
      <c r="M97" s="1">
        <v>45449</v>
      </c>
      <c r="N97" t="s">
        <v>318</v>
      </c>
    </row>
    <row r="98" spans="1:14" x14ac:dyDescent="0.3">
      <c r="A98" t="s">
        <v>320</v>
      </c>
      <c r="B98" s="1">
        <v>45449</v>
      </c>
      <c r="L98" t="s">
        <v>320</v>
      </c>
      <c r="M98" s="1">
        <v>45449</v>
      </c>
      <c r="N98" t="s">
        <v>320</v>
      </c>
    </row>
    <row r="99" spans="1:14" x14ac:dyDescent="0.3">
      <c r="A99" t="s">
        <v>322</v>
      </c>
      <c r="B99" s="1">
        <v>45449</v>
      </c>
      <c r="L99" t="s">
        <v>322</v>
      </c>
      <c r="M99" s="1">
        <v>45449</v>
      </c>
      <c r="N99" t="s">
        <v>322</v>
      </c>
    </row>
    <row r="100" spans="1:14" x14ac:dyDescent="0.3">
      <c r="A100" t="s">
        <v>324</v>
      </c>
      <c r="B100" s="1">
        <v>45449</v>
      </c>
      <c r="L100" t="s">
        <v>324</v>
      </c>
      <c r="M100" s="1">
        <v>45449</v>
      </c>
      <c r="N100" t="s">
        <v>324</v>
      </c>
    </row>
    <row r="101" spans="1:14" x14ac:dyDescent="0.3">
      <c r="A101" t="s">
        <v>326</v>
      </c>
      <c r="B101" s="1">
        <v>45449</v>
      </c>
      <c r="L101" t="s">
        <v>326</v>
      </c>
      <c r="M101" s="1">
        <v>45449</v>
      </c>
      <c r="N101" t="s">
        <v>326</v>
      </c>
    </row>
    <row r="102" spans="1:14" x14ac:dyDescent="0.3">
      <c r="A102" t="s">
        <v>328</v>
      </c>
      <c r="B102" s="1">
        <v>45449</v>
      </c>
      <c r="L102" t="s">
        <v>328</v>
      </c>
      <c r="M102" s="1">
        <v>45449</v>
      </c>
      <c r="N102" t="s">
        <v>328</v>
      </c>
    </row>
    <row r="103" spans="1:14" x14ac:dyDescent="0.3">
      <c r="A103" t="s">
        <v>330</v>
      </c>
      <c r="B103" s="1">
        <v>45449</v>
      </c>
      <c r="L103" t="s">
        <v>330</v>
      </c>
      <c r="M103" s="1">
        <v>45449</v>
      </c>
      <c r="N103" t="s">
        <v>330</v>
      </c>
    </row>
    <row r="104" spans="1:14" x14ac:dyDescent="0.3">
      <c r="A104" t="s">
        <v>332</v>
      </c>
      <c r="B104" s="1">
        <v>45449</v>
      </c>
      <c r="L104" t="s">
        <v>332</v>
      </c>
      <c r="M104" s="1">
        <v>45449</v>
      </c>
      <c r="N104" t="s">
        <v>332</v>
      </c>
    </row>
    <row r="105" spans="1:14" x14ac:dyDescent="0.3">
      <c r="A105" t="s">
        <v>334</v>
      </c>
      <c r="B105" s="1">
        <v>45449</v>
      </c>
      <c r="L105" t="s">
        <v>334</v>
      </c>
      <c r="M105" s="1">
        <v>45449</v>
      </c>
      <c r="N105" t="s">
        <v>334</v>
      </c>
    </row>
    <row r="106" spans="1:14" x14ac:dyDescent="0.3">
      <c r="A106" t="s">
        <v>336</v>
      </c>
      <c r="B106" s="1">
        <v>45449</v>
      </c>
      <c r="L106" t="s">
        <v>336</v>
      </c>
      <c r="M106" s="1">
        <v>45449</v>
      </c>
      <c r="N106" t="s">
        <v>336</v>
      </c>
    </row>
    <row r="107" spans="1:14" x14ac:dyDescent="0.3">
      <c r="A107" t="s">
        <v>338</v>
      </c>
      <c r="B107" s="1">
        <v>45449</v>
      </c>
      <c r="L107" t="s">
        <v>338</v>
      </c>
      <c r="M107" s="1">
        <v>45449</v>
      </c>
      <c r="N107" t="s">
        <v>338</v>
      </c>
    </row>
    <row r="108" spans="1:14" x14ac:dyDescent="0.3">
      <c r="A108" t="s">
        <v>340</v>
      </c>
      <c r="B108" s="1">
        <v>45449</v>
      </c>
      <c r="L108" t="s">
        <v>340</v>
      </c>
      <c r="M108" s="1">
        <v>45449</v>
      </c>
      <c r="N108" t="s">
        <v>340</v>
      </c>
    </row>
    <row r="109" spans="1:14" x14ac:dyDescent="0.3">
      <c r="A109" t="s">
        <v>342</v>
      </c>
      <c r="B109" s="1">
        <v>45449</v>
      </c>
      <c r="L109" t="s">
        <v>342</v>
      </c>
      <c r="M109" s="1">
        <v>45449</v>
      </c>
      <c r="N109" t="s">
        <v>342</v>
      </c>
    </row>
    <row r="110" spans="1:14" x14ac:dyDescent="0.3">
      <c r="A110" t="s">
        <v>344</v>
      </c>
      <c r="B110" s="1">
        <v>45449</v>
      </c>
      <c r="L110" t="s">
        <v>344</v>
      </c>
      <c r="M110" s="1">
        <v>45449</v>
      </c>
      <c r="N110" t="s">
        <v>344</v>
      </c>
    </row>
    <row r="111" spans="1:14" x14ac:dyDescent="0.3">
      <c r="A111" t="s">
        <v>346</v>
      </c>
      <c r="B111" s="1">
        <v>45449</v>
      </c>
      <c r="L111" t="s">
        <v>346</v>
      </c>
      <c r="M111" s="1">
        <v>45449</v>
      </c>
      <c r="N111" t="s">
        <v>346</v>
      </c>
    </row>
    <row r="112" spans="1:14" x14ac:dyDescent="0.3">
      <c r="A112" t="s">
        <v>348</v>
      </c>
      <c r="B112" s="1">
        <v>45449</v>
      </c>
      <c r="L112" t="s">
        <v>348</v>
      </c>
      <c r="M112" s="1">
        <v>45449</v>
      </c>
      <c r="N112" t="s">
        <v>348</v>
      </c>
    </row>
    <row r="113" spans="1:17" x14ac:dyDescent="0.3">
      <c r="A113" t="s">
        <v>350</v>
      </c>
      <c r="B113" s="1">
        <v>45449</v>
      </c>
      <c r="L113" t="s">
        <v>350</v>
      </c>
      <c r="M113" s="1">
        <v>45449</v>
      </c>
      <c r="N113" t="s">
        <v>350</v>
      </c>
    </row>
    <row r="114" spans="1:17" x14ac:dyDescent="0.3">
      <c r="A114" t="s">
        <v>352</v>
      </c>
      <c r="B114" s="1">
        <v>45449</v>
      </c>
      <c r="L114" t="s">
        <v>352</v>
      </c>
      <c r="M114" s="1">
        <v>45449</v>
      </c>
      <c r="N114" t="s">
        <v>352</v>
      </c>
    </row>
    <row r="115" spans="1:17" x14ac:dyDescent="0.3">
      <c r="A115" t="s">
        <v>354</v>
      </c>
      <c r="B115" s="1">
        <v>45449</v>
      </c>
      <c r="L115" t="s">
        <v>354</v>
      </c>
      <c r="M115" s="1">
        <v>45449</v>
      </c>
      <c r="N115" t="s">
        <v>354</v>
      </c>
    </row>
    <row r="116" spans="1:17" x14ac:dyDescent="0.3">
      <c r="A116" t="s">
        <v>356</v>
      </c>
      <c r="B116" s="1">
        <v>45449</v>
      </c>
      <c r="L116" t="s">
        <v>356</v>
      </c>
      <c r="M116" s="1">
        <v>45449</v>
      </c>
      <c r="N116" t="s">
        <v>356</v>
      </c>
    </row>
    <row r="117" spans="1:17" x14ac:dyDescent="0.3">
      <c r="A117" t="s">
        <v>358</v>
      </c>
      <c r="B117" s="1">
        <v>45449</v>
      </c>
      <c r="L117" t="s">
        <v>358</v>
      </c>
      <c r="M117" s="1">
        <v>45449</v>
      </c>
      <c r="N117" t="s">
        <v>358</v>
      </c>
    </row>
    <row r="118" spans="1:17" x14ac:dyDescent="0.3">
      <c r="A118" t="s">
        <v>360</v>
      </c>
      <c r="B118" s="1">
        <v>45449</v>
      </c>
      <c r="L118" t="s">
        <v>360</v>
      </c>
      <c r="M118" s="1">
        <v>45449</v>
      </c>
      <c r="N118" t="s">
        <v>360</v>
      </c>
    </row>
    <row r="119" spans="1:17" x14ac:dyDescent="0.3">
      <c r="A119" t="s">
        <v>362</v>
      </c>
      <c r="B119" s="1">
        <v>45449</v>
      </c>
      <c r="L119" t="s">
        <v>362</v>
      </c>
      <c r="M119" s="1">
        <v>45449</v>
      </c>
      <c r="N119" t="s">
        <v>362</v>
      </c>
    </row>
    <row r="120" spans="1:17" x14ac:dyDescent="0.3">
      <c r="A120" t="s">
        <v>364</v>
      </c>
      <c r="B120" s="1">
        <v>45449</v>
      </c>
      <c r="L120" t="s">
        <v>364</v>
      </c>
      <c r="M120" s="1">
        <v>45449</v>
      </c>
      <c r="N120" t="s">
        <v>364</v>
      </c>
    </row>
    <row r="121" spans="1:17" x14ac:dyDescent="0.3">
      <c r="A121" t="s">
        <v>366</v>
      </c>
      <c r="B121" s="1">
        <v>45449</v>
      </c>
      <c r="L121" t="s">
        <v>366</v>
      </c>
      <c r="M121" s="1">
        <v>45449</v>
      </c>
      <c r="N121" t="s">
        <v>366</v>
      </c>
    </row>
    <row r="122" spans="1:17" x14ac:dyDescent="0.3">
      <c r="A122" t="s">
        <v>368</v>
      </c>
      <c r="B122" s="1">
        <v>45449</v>
      </c>
      <c r="L122" t="s">
        <v>368</v>
      </c>
      <c r="M122" s="1">
        <v>45449</v>
      </c>
      <c r="N122" t="s">
        <v>368</v>
      </c>
    </row>
    <row r="123" spans="1:17" x14ac:dyDescent="0.3">
      <c r="A123" t="s">
        <v>370</v>
      </c>
      <c r="B123" s="1">
        <v>45450</v>
      </c>
      <c r="L123" t="s">
        <v>370</v>
      </c>
      <c r="M123" s="1">
        <v>45450</v>
      </c>
      <c r="N123">
        <v>919</v>
      </c>
      <c r="O123">
        <v>55</v>
      </c>
      <c r="P123" t="s">
        <v>461</v>
      </c>
    </row>
    <row r="124" spans="1:17" x14ac:dyDescent="0.3">
      <c r="A124" t="s">
        <v>373</v>
      </c>
      <c r="B124" s="1">
        <v>45450</v>
      </c>
      <c r="L124" t="s">
        <v>373</v>
      </c>
      <c r="M124" s="1">
        <v>45450</v>
      </c>
      <c r="N124">
        <v>919</v>
      </c>
      <c r="O124">
        <v>55</v>
      </c>
      <c r="P124" t="s">
        <v>465</v>
      </c>
    </row>
    <row r="125" spans="1:17" x14ac:dyDescent="0.3">
      <c r="A125" t="s">
        <v>375</v>
      </c>
      <c r="B125" s="1">
        <v>45450</v>
      </c>
      <c r="L125" t="s">
        <v>375</v>
      </c>
      <c r="M125" s="1">
        <v>45450</v>
      </c>
      <c r="N125">
        <v>919</v>
      </c>
      <c r="O125">
        <v>56</v>
      </c>
      <c r="P125" t="s">
        <v>461</v>
      </c>
    </row>
    <row r="126" spans="1:17" x14ac:dyDescent="0.3">
      <c r="A126" t="s">
        <v>377</v>
      </c>
      <c r="B126" s="1">
        <v>45450</v>
      </c>
      <c r="L126" t="s">
        <v>377</v>
      </c>
      <c r="M126" s="1">
        <v>45450</v>
      </c>
      <c r="N126">
        <v>919</v>
      </c>
      <c r="O126">
        <v>56</v>
      </c>
      <c r="P126" t="s">
        <v>461</v>
      </c>
      <c r="Q126" t="s">
        <v>469</v>
      </c>
    </row>
    <row r="127" spans="1:17" x14ac:dyDescent="0.3">
      <c r="A127" t="s">
        <v>379</v>
      </c>
      <c r="B127" s="1">
        <v>45450</v>
      </c>
      <c r="L127" t="s">
        <v>379</v>
      </c>
      <c r="M127" s="1">
        <v>45450</v>
      </c>
      <c r="N127">
        <v>919</v>
      </c>
      <c r="O127">
        <v>58</v>
      </c>
      <c r="P127" t="s">
        <v>461</v>
      </c>
    </row>
    <row r="128" spans="1:17" x14ac:dyDescent="0.3">
      <c r="A128" t="s">
        <v>381</v>
      </c>
      <c r="B128" s="1">
        <v>45450</v>
      </c>
      <c r="L128" t="s">
        <v>381</v>
      </c>
      <c r="M128" s="1">
        <v>45450</v>
      </c>
      <c r="N128">
        <v>919</v>
      </c>
      <c r="O128">
        <v>58</v>
      </c>
      <c r="P128" t="s">
        <v>465</v>
      </c>
    </row>
    <row r="129" spans="1:18" x14ac:dyDescent="0.3">
      <c r="A129" t="s">
        <v>383</v>
      </c>
      <c r="B129" s="1">
        <v>45450</v>
      </c>
      <c r="L129" t="s">
        <v>383</v>
      </c>
      <c r="M129" s="1">
        <v>45450</v>
      </c>
      <c r="N129">
        <v>919</v>
      </c>
      <c r="O129">
        <v>58</v>
      </c>
      <c r="P129" t="s">
        <v>466</v>
      </c>
    </row>
    <row r="130" spans="1:18" x14ac:dyDescent="0.3">
      <c r="A130" t="s">
        <v>385</v>
      </c>
      <c r="B130" s="1">
        <v>45450</v>
      </c>
      <c r="L130" t="s">
        <v>385</v>
      </c>
      <c r="M130" s="1">
        <v>45450</v>
      </c>
      <c r="N130">
        <v>919</v>
      </c>
      <c r="O130">
        <v>59</v>
      </c>
      <c r="P130" t="s">
        <v>461</v>
      </c>
    </row>
    <row r="131" spans="1:18" x14ac:dyDescent="0.3">
      <c r="A131" t="s">
        <v>387</v>
      </c>
      <c r="B131" s="1">
        <v>45450</v>
      </c>
      <c r="L131" t="s">
        <v>387</v>
      </c>
      <c r="M131" s="1">
        <v>45450</v>
      </c>
      <c r="N131">
        <v>919</v>
      </c>
      <c r="O131">
        <v>60</v>
      </c>
      <c r="P131" t="s">
        <v>461</v>
      </c>
    </row>
    <row r="132" spans="1:18" x14ac:dyDescent="0.3">
      <c r="A132" t="s">
        <v>389</v>
      </c>
      <c r="B132" s="1">
        <v>45450</v>
      </c>
      <c r="L132" t="s">
        <v>389</v>
      </c>
      <c r="M132" s="1">
        <v>45450</v>
      </c>
      <c r="N132">
        <v>919</v>
      </c>
      <c r="O132">
        <v>61</v>
      </c>
      <c r="P132" t="s">
        <v>461</v>
      </c>
      <c r="Q132" t="s">
        <v>468</v>
      </c>
    </row>
    <row r="133" spans="1:18" x14ac:dyDescent="0.3">
      <c r="A133" t="s">
        <v>391</v>
      </c>
      <c r="B133" s="1">
        <v>45450</v>
      </c>
      <c r="L133" t="s">
        <v>391</v>
      </c>
      <c r="M133" s="1">
        <v>45450</v>
      </c>
      <c r="N133">
        <v>919</v>
      </c>
      <c r="O133">
        <v>61</v>
      </c>
      <c r="P133" t="s">
        <v>465</v>
      </c>
    </row>
    <row r="134" spans="1:18" x14ac:dyDescent="0.3">
      <c r="A134" t="s">
        <v>393</v>
      </c>
      <c r="B134" s="1">
        <v>45450</v>
      </c>
      <c r="L134" t="s">
        <v>393</v>
      </c>
      <c r="M134" s="1">
        <v>45450</v>
      </c>
      <c r="N134">
        <v>919</v>
      </c>
      <c r="O134">
        <v>62</v>
      </c>
      <c r="P134" t="s">
        <v>461</v>
      </c>
    </row>
    <row r="135" spans="1:18" x14ac:dyDescent="0.3">
      <c r="A135" t="s">
        <v>395</v>
      </c>
      <c r="B135" s="1">
        <v>45450</v>
      </c>
      <c r="L135" t="s">
        <v>395</v>
      </c>
      <c r="M135" s="1">
        <v>45450</v>
      </c>
      <c r="N135">
        <v>919</v>
      </c>
      <c r="O135">
        <v>63</v>
      </c>
      <c r="P135" t="s">
        <v>461</v>
      </c>
    </row>
    <row r="136" spans="1:18" x14ac:dyDescent="0.3">
      <c r="A136" t="s">
        <v>397</v>
      </c>
      <c r="B136" s="1">
        <v>45450</v>
      </c>
      <c r="L136" t="s">
        <v>397</v>
      </c>
      <c r="M136" s="1">
        <v>45450</v>
      </c>
      <c r="N136">
        <v>919</v>
      </c>
      <c r="O136">
        <v>64</v>
      </c>
      <c r="P136" t="s">
        <v>461</v>
      </c>
    </row>
    <row r="137" spans="1:18" x14ac:dyDescent="0.3">
      <c r="A137" t="s">
        <v>399</v>
      </c>
      <c r="B137" s="1">
        <v>45450</v>
      </c>
      <c r="L137" t="s">
        <v>399</v>
      </c>
      <c r="M137" s="1">
        <v>45450</v>
      </c>
      <c r="N137">
        <v>919</v>
      </c>
      <c r="O137">
        <v>65</v>
      </c>
      <c r="P137" t="s">
        <v>461</v>
      </c>
      <c r="Q137" t="s">
        <v>470</v>
      </c>
      <c r="R137" t="s">
        <v>471</v>
      </c>
    </row>
    <row r="138" spans="1:18" x14ac:dyDescent="0.3">
      <c r="A138" t="s">
        <v>401</v>
      </c>
      <c r="B138" s="1">
        <v>45450</v>
      </c>
      <c r="L138" t="s">
        <v>401</v>
      </c>
      <c r="M138" s="1">
        <v>45450</v>
      </c>
      <c r="N138">
        <v>919</v>
      </c>
      <c r="O138">
        <v>65</v>
      </c>
      <c r="P138" t="s">
        <v>461</v>
      </c>
      <c r="Q138" t="s">
        <v>472</v>
      </c>
      <c r="R138" t="s">
        <v>473</v>
      </c>
    </row>
    <row r="139" spans="1:18" x14ac:dyDescent="0.3">
      <c r="A139" t="s">
        <v>403</v>
      </c>
      <c r="B139" s="1">
        <v>45450</v>
      </c>
      <c r="L139" t="s">
        <v>403</v>
      </c>
      <c r="M139" s="1">
        <v>45450</v>
      </c>
      <c r="N139">
        <v>919</v>
      </c>
      <c r="O139">
        <v>66</v>
      </c>
      <c r="P139" t="s">
        <v>461</v>
      </c>
    </row>
    <row r="140" spans="1:18" x14ac:dyDescent="0.3">
      <c r="A140" t="s">
        <v>405</v>
      </c>
      <c r="B140" s="1">
        <v>45450</v>
      </c>
      <c r="L140" t="s">
        <v>405</v>
      </c>
      <c r="M140" s="1">
        <v>45450</v>
      </c>
      <c r="N140">
        <v>919</v>
      </c>
      <c r="O140">
        <v>66</v>
      </c>
      <c r="P140" t="s">
        <v>466</v>
      </c>
    </row>
    <row r="141" spans="1:18" x14ac:dyDescent="0.3">
      <c r="A141" t="s">
        <v>407</v>
      </c>
      <c r="B141" s="1">
        <v>45450</v>
      </c>
      <c r="L141" t="s">
        <v>407</v>
      </c>
      <c r="M141" s="1">
        <v>45450</v>
      </c>
      <c r="N141">
        <v>919</v>
      </c>
      <c r="O141">
        <v>66</v>
      </c>
      <c r="P141" t="s">
        <v>474</v>
      </c>
    </row>
    <row r="142" spans="1:18" x14ac:dyDescent="0.3">
      <c r="A142" t="s">
        <v>409</v>
      </c>
      <c r="B142" s="1">
        <v>45450</v>
      </c>
      <c r="L142" t="s">
        <v>409</v>
      </c>
      <c r="M142" s="1">
        <v>45450</v>
      </c>
      <c r="N142">
        <v>919</v>
      </c>
      <c r="O142">
        <v>67</v>
      </c>
      <c r="P142" t="s">
        <v>465</v>
      </c>
      <c r="Q142" t="s">
        <v>475</v>
      </c>
    </row>
    <row r="143" spans="1:18" x14ac:dyDescent="0.3">
      <c r="A143" t="s">
        <v>411</v>
      </c>
      <c r="B143" s="1">
        <v>45450</v>
      </c>
      <c r="L143" t="s">
        <v>411</v>
      </c>
      <c r="M143" s="1">
        <v>45450</v>
      </c>
      <c r="N143">
        <v>919</v>
      </c>
      <c r="O143">
        <v>68</v>
      </c>
      <c r="P143" t="s">
        <v>461</v>
      </c>
    </row>
    <row r="144" spans="1:18" x14ac:dyDescent="0.3">
      <c r="A144" t="s">
        <v>413</v>
      </c>
      <c r="B144" s="1">
        <v>45450</v>
      </c>
      <c r="L144" t="s">
        <v>413</v>
      </c>
      <c r="M144" s="1">
        <v>45450</v>
      </c>
      <c r="N144">
        <v>919</v>
      </c>
      <c r="O144">
        <v>68</v>
      </c>
      <c r="P144" t="s">
        <v>465</v>
      </c>
    </row>
    <row r="145" spans="1:16" x14ac:dyDescent="0.3">
      <c r="A145" t="s">
        <v>415</v>
      </c>
      <c r="B145" s="1">
        <v>45450</v>
      </c>
      <c r="L145" t="s">
        <v>415</v>
      </c>
      <c r="M145" s="1">
        <v>45450</v>
      </c>
      <c r="N145">
        <v>919</v>
      </c>
      <c r="O145">
        <v>69</v>
      </c>
      <c r="P145" t="s">
        <v>461</v>
      </c>
    </row>
    <row r="146" spans="1:16" x14ac:dyDescent="0.3">
      <c r="A146" t="s">
        <v>417</v>
      </c>
      <c r="B146" s="1">
        <v>45450</v>
      </c>
      <c r="L146" t="s">
        <v>417</v>
      </c>
      <c r="M146" s="1">
        <v>45450</v>
      </c>
      <c r="N146">
        <v>919</v>
      </c>
      <c r="O146">
        <v>70</v>
      </c>
      <c r="P146" t="s">
        <v>461</v>
      </c>
    </row>
    <row r="147" spans="1:16" x14ac:dyDescent="0.3">
      <c r="A147" t="s">
        <v>271</v>
      </c>
      <c r="B147" s="1">
        <v>45450</v>
      </c>
      <c r="L147" t="s">
        <v>271</v>
      </c>
      <c r="M147" s="1">
        <v>45450</v>
      </c>
      <c r="N147" t="s">
        <v>271</v>
      </c>
    </row>
    <row r="148" spans="1:16" x14ac:dyDescent="0.3">
      <c r="A148" t="s">
        <v>128</v>
      </c>
      <c r="B148" s="1">
        <v>45450</v>
      </c>
      <c r="L148" t="s">
        <v>128</v>
      </c>
      <c r="M148" s="1">
        <v>45450</v>
      </c>
      <c r="N148" t="s">
        <v>128</v>
      </c>
    </row>
    <row r="149" spans="1:16" x14ac:dyDescent="0.3">
      <c r="A149" t="s">
        <v>275</v>
      </c>
      <c r="B149" s="1">
        <v>45450</v>
      </c>
      <c r="L149" t="s">
        <v>275</v>
      </c>
      <c r="M149" s="1">
        <v>45450</v>
      </c>
      <c r="N149" t="s">
        <v>275</v>
      </c>
    </row>
    <row r="150" spans="1:16" x14ac:dyDescent="0.3">
      <c r="A150" t="s">
        <v>136</v>
      </c>
      <c r="B150" s="1">
        <v>45450</v>
      </c>
      <c r="L150" t="s">
        <v>136</v>
      </c>
      <c r="M150" s="1">
        <v>45450</v>
      </c>
      <c r="N150" t="s">
        <v>136</v>
      </c>
    </row>
    <row r="151" spans="1:16" x14ac:dyDescent="0.3">
      <c r="A151" t="s">
        <v>423</v>
      </c>
      <c r="B151" s="1">
        <v>45450</v>
      </c>
      <c r="L151" t="s">
        <v>423</v>
      </c>
      <c r="M151" s="1">
        <v>45450</v>
      </c>
      <c r="N151" t="s">
        <v>464</v>
      </c>
      <c r="O151">
        <v>33</v>
      </c>
      <c r="P151" t="s">
        <v>2</v>
      </c>
    </row>
    <row r="152" spans="1:16" x14ac:dyDescent="0.3">
      <c r="A152" t="s">
        <v>425</v>
      </c>
      <c r="B152" s="1">
        <v>45450</v>
      </c>
      <c r="L152" t="s">
        <v>425</v>
      </c>
      <c r="M152" s="1">
        <v>45450</v>
      </c>
      <c r="N152" t="s">
        <v>464</v>
      </c>
      <c r="O152">
        <v>34</v>
      </c>
      <c r="P152" t="s">
        <v>2</v>
      </c>
    </row>
    <row r="153" spans="1:16" x14ac:dyDescent="0.3">
      <c r="A153" t="s">
        <v>427</v>
      </c>
      <c r="B153" s="1">
        <v>45450</v>
      </c>
      <c r="L153" t="s">
        <v>427</v>
      </c>
      <c r="M153" s="1">
        <v>45450</v>
      </c>
      <c r="N153" t="s">
        <v>464</v>
      </c>
      <c r="O153">
        <v>34</v>
      </c>
      <c r="P153" t="s">
        <v>3</v>
      </c>
    </row>
    <row r="154" spans="1:16" x14ac:dyDescent="0.3">
      <c r="A154" t="s">
        <v>429</v>
      </c>
      <c r="B154" s="1">
        <v>45450</v>
      </c>
      <c r="L154" t="s">
        <v>429</v>
      </c>
      <c r="M154" s="1">
        <v>45450</v>
      </c>
      <c r="N154" t="s">
        <v>464</v>
      </c>
      <c r="O154">
        <v>34</v>
      </c>
      <c r="P154" t="s">
        <v>4</v>
      </c>
    </row>
    <row r="155" spans="1:16" x14ac:dyDescent="0.3">
      <c r="A155" t="s">
        <v>431</v>
      </c>
      <c r="B155" s="1">
        <v>45450</v>
      </c>
      <c r="L155" t="s">
        <v>431</v>
      </c>
      <c r="M155" s="1">
        <v>45450</v>
      </c>
      <c r="N155" t="s">
        <v>464</v>
      </c>
      <c r="O155">
        <v>36</v>
      </c>
      <c r="P155" t="s">
        <v>2</v>
      </c>
    </row>
    <row r="156" spans="1:16" x14ac:dyDescent="0.3">
      <c r="A156" t="s">
        <v>433</v>
      </c>
      <c r="B156" s="1">
        <v>45450</v>
      </c>
      <c r="L156" t="s">
        <v>433</v>
      </c>
      <c r="M156" s="1">
        <v>45450</v>
      </c>
      <c r="N156" t="s">
        <v>464</v>
      </c>
      <c r="O156">
        <v>36</v>
      </c>
      <c r="P156" t="s">
        <v>3</v>
      </c>
    </row>
    <row r="157" spans="1:16" x14ac:dyDescent="0.3">
      <c r="A157" t="s">
        <v>435</v>
      </c>
      <c r="B157" s="1">
        <v>45450</v>
      </c>
      <c r="L157" t="s">
        <v>435</v>
      </c>
      <c r="M157" s="1">
        <v>45450</v>
      </c>
      <c r="N157" t="s">
        <v>464</v>
      </c>
      <c r="O157">
        <v>36</v>
      </c>
      <c r="P157" t="s">
        <v>4</v>
      </c>
    </row>
    <row r="158" spans="1:16" x14ac:dyDescent="0.3">
      <c r="A158" t="s">
        <v>437</v>
      </c>
      <c r="B158" s="1">
        <v>45450</v>
      </c>
      <c r="L158" t="s">
        <v>437</v>
      </c>
      <c r="M158" s="1">
        <v>45450</v>
      </c>
      <c r="N158" t="s">
        <v>464</v>
      </c>
      <c r="O158">
        <v>36</v>
      </c>
      <c r="P158" t="s">
        <v>5</v>
      </c>
    </row>
    <row r="159" spans="1:16" x14ac:dyDescent="0.3">
      <c r="A159" t="s">
        <v>439</v>
      </c>
      <c r="B159" s="1">
        <v>45450</v>
      </c>
      <c r="L159" t="s">
        <v>439</v>
      </c>
      <c r="M159" s="1">
        <v>45450</v>
      </c>
      <c r="N159" t="s">
        <v>464</v>
      </c>
      <c r="O159">
        <v>37</v>
      </c>
      <c r="P159" t="s">
        <v>2</v>
      </c>
    </row>
    <row r="160" spans="1:16" x14ac:dyDescent="0.3">
      <c r="A160" t="s">
        <v>441</v>
      </c>
      <c r="B160" s="1">
        <v>45450</v>
      </c>
      <c r="L160" t="s">
        <v>441</v>
      </c>
      <c r="M160" s="1">
        <v>45450</v>
      </c>
      <c r="N160" t="s">
        <v>464</v>
      </c>
      <c r="O160">
        <v>37</v>
      </c>
      <c r="P160" t="s">
        <v>3</v>
      </c>
    </row>
    <row r="161" spans="1:16" x14ac:dyDescent="0.3">
      <c r="A161" t="s">
        <v>443</v>
      </c>
      <c r="B161" s="1">
        <v>45450</v>
      </c>
      <c r="L161" t="s">
        <v>443</v>
      </c>
      <c r="M161" s="1">
        <v>45450</v>
      </c>
      <c r="N161" t="s">
        <v>464</v>
      </c>
      <c r="O161">
        <v>38</v>
      </c>
      <c r="P161" t="s">
        <v>2</v>
      </c>
    </row>
    <row r="162" spans="1:16" x14ac:dyDescent="0.3">
      <c r="A162" t="s">
        <v>445</v>
      </c>
      <c r="B162" s="1">
        <v>45450</v>
      </c>
      <c r="L162" t="s">
        <v>445</v>
      </c>
      <c r="M162" s="1">
        <v>45450</v>
      </c>
      <c r="N162" t="s">
        <v>464</v>
      </c>
      <c r="O162">
        <v>38</v>
      </c>
      <c r="P162" t="s">
        <v>3</v>
      </c>
    </row>
    <row r="163" spans="1:16" x14ac:dyDescent="0.3">
      <c r="A163" t="s">
        <v>447</v>
      </c>
      <c r="B163" s="1">
        <v>45450</v>
      </c>
      <c r="L163" t="s">
        <v>447</v>
      </c>
      <c r="M163" s="1">
        <v>45450</v>
      </c>
      <c r="N163" t="s">
        <v>464</v>
      </c>
      <c r="O163">
        <v>39</v>
      </c>
      <c r="P163" t="s">
        <v>2</v>
      </c>
    </row>
    <row r="164" spans="1:16" x14ac:dyDescent="0.3">
      <c r="A164" t="s">
        <v>449</v>
      </c>
      <c r="B164" s="1">
        <v>45450</v>
      </c>
      <c r="L164" t="s">
        <v>449</v>
      </c>
      <c r="M164" s="1">
        <v>45450</v>
      </c>
      <c r="N164" t="s">
        <v>464</v>
      </c>
      <c r="O164">
        <v>39</v>
      </c>
      <c r="P164" t="s">
        <v>3</v>
      </c>
    </row>
    <row r="165" spans="1:16" x14ac:dyDescent="0.3">
      <c r="A165" t="s">
        <v>451</v>
      </c>
      <c r="B165" s="1">
        <v>45450</v>
      </c>
      <c r="L165" t="s">
        <v>451</v>
      </c>
      <c r="M165" s="1">
        <v>45450</v>
      </c>
      <c r="N165" t="s">
        <v>464</v>
      </c>
      <c r="O165">
        <v>40</v>
      </c>
      <c r="P165" t="s">
        <v>2</v>
      </c>
    </row>
    <row r="166" spans="1:16" x14ac:dyDescent="0.3">
      <c r="A166" t="s">
        <v>453</v>
      </c>
      <c r="B166" s="1">
        <v>45450</v>
      </c>
      <c r="L166" t="s">
        <v>453</v>
      </c>
      <c r="M166" s="1">
        <v>45450</v>
      </c>
      <c r="N166" t="s">
        <v>464</v>
      </c>
      <c r="O166">
        <v>40</v>
      </c>
      <c r="P166" t="s">
        <v>3</v>
      </c>
    </row>
    <row r="167" spans="1:16" x14ac:dyDescent="0.3">
      <c r="A167" t="s">
        <v>455</v>
      </c>
      <c r="B167" s="1">
        <v>45450</v>
      </c>
      <c r="L167" t="s">
        <v>455</v>
      </c>
      <c r="M167" s="1">
        <v>45450</v>
      </c>
      <c r="N167" t="s">
        <v>455</v>
      </c>
    </row>
    <row r="168" spans="1:16" x14ac:dyDescent="0.3">
      <c r="A168" t="s">
        <v>457</v>
      </c>
      <c r="B168" s="1">
        <v>45450</v>
      </c>
      <c r="L168" t="s">
        <v>457</v>
      </c>
      <c r="M168" s="1">
        <v>45450</v>
      </c>
      <c r="N168" t="s">
        <v>457</v>
      </c>
    </row>
    <row r="169" spans="1:16" x14ac:dyDescent="0.3">
      <c r="A169" t="s">
        <v>459</v>
      </c>
      <c r="B169" s="1">
        <v>45450</v>
      </c>
      <c r="L169" t="s">
        <v>459</v>
      </c>
      <c r="M169" s="1">
        <v>45450</v>
      </c>
      <c r="N169" t="s">
        <v>459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2882D-2372-421B-9797-79C048B4E9A0}">
  <dimension ref="A1:CT169"/>
  <sheetViews>
    <sheetView workbookViewId="0">
      <selection activeCell="B1" sqref="B1:CA1048576"/>
    </sheetView>
  </sheetViews>
  <sheetFormatPr defaultRowHeight="14.4" x14ac:dyDescent="0.3"/>
  <cols>
    <col min="1" max="1" width="16.6640625" customWidth="1"/>
  </cols>
  <sheetData>
    <row r="1" spans="1:98" x14ac:dyDescent="0.3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  <c r="AB1" t="s">
        <v>46</v>
      </c>
      <c r="AC1" t="s">
        <v>47</v>
      </c>
      <c r="AD1" t="s">
        <v>48</v>
      </c>
      <c r="AE1" t="s">
        <v>49</v>
      </c>
      <c r="AF1" t="s">
        <v>50</v>
      </c>
      <c r="AG1" t="s">
        <v>51</v>
      </c>
      <c r="AH1" t="s">
        <v>52</v>
      </c>
      <c r="AI1" t="s">
        <v>53</v>
      </c>
      <c r="AJ1" t="s">
        <v>54</v>
      </c>
      <c r="AK1" t="s">
        <v>55</v>
      </c>
      <c r="AL1" t="s">
        <v>56</v>
      </c>
      <c r="AM1" t="s">
        <v>57</v>
      </c>
      <c r="AN1" t="s">
        <v>58</v>
      </c>
      <c r="AO1" t="s">
        <v>59</v>
      </c>
      <c r="AP1" t="s">
        <v>60</v>
      </c>
      <c r="AQ1" t="s">
        <v>61</v>
      </c>
      <c r="AR1" t="s">
        <v>62</v>
      </c>
      <c r="AS1" t="s">
        <v>63</v>
      </c>
      <c r="AT1" t="s">
        <v>64</v>
      </c>
      <c r="AU1" t="s">
        <v>65</v>
      </c>
      <c r="AV1" t="s">
        <v>66</v>
      </c>
      <c r="AW1" t="s">
        <v>67</v>
      </c>
      <c r="AX1" t="s">
        <v>68</v>
      </c>
      <c r="AY1" t="s">
        <v>69</v>
      </c>
      <c r="AZ1" t="s">
        <v>70</v>
      </c>
      <c r="BA1" t="s">
        <v>71</v>
      </c>
      <c r="BB1" t="s">
        <v>72</v>
      </c>
      <c r="BC1" t="s">
        <v>73</v>
      </c>
      <c r="BD1" t="s">
        <v>74</v>
      </c>
      <c r="BE1" t="s">
        <v>75</v>
      </c>
      <c r="BF1" t="s">
        <v>76</v>
      </c>
      <c r="BG1" t="s">
        <v>77</v>
      </c>
      <c r="BH1" t="s">
        <v>78</v>
      </c>
      <c r="BI1" t="s">
        <v>79</v>
      </c>
      <c r="BJ1" t="s">
        <v>80</v>
      </c>
      <c r="BK1" t="s">
        <v>81</v>
      </c>
      <c r="BL1" t="s">
        <v>82</v>
      </c>
      <c r="BM1" t="s">
        <v>83</v>
      </c>
      <c r="BN1" t="s">
        <v>84</v>
      </c>
      <c r="BO1" t="s">
        <v>85</v>
      </c>
      <c r="BP1" t="s">
        <v>86</v>
      </c>
      <c r="BQ1" t="s">
        <v>87</v>
      </c>
      <c r="BR1" t="s">
        <v>88</v>
      </c>
      <c r="BS1" t="s">
        <v>89</v>
      </c>
      <c r="BT1" t="s">
        <v>90</v>
      </c>
      <c r="BU1" t="s">
        <v>91</v>
      </c>
      <c r="BV1" t="s">
        <v>92</v>
      </c>
      <c r="BW1" t="s">
        <v>93</v>
      </c>
      <c r="BX1" t="s">
        <v>94</v>
      </c>
      <c r="BY1" t="s">
        <v>95</v>
      </c>
      <c r="BZ1" t="s">
        <v>96</v>
      </c>
      <c r="CA1" t="s">
        <v>97</v>
      </c>
      <c r="CB1" t="s">
        <v>98</v>
      </c>
      <c r="CC1" t="s">
        <v>99</v>
      </c>
      <c r="CD1" t="s">
        <v>100</v>
      </c>
      <c r="CE1" t="s">
        <v>101</v>
      </c>
      <c r="CF1" t="s">
        <v>102</v>
      </c>
      <c r="CG1" t="s">
        <v>103</v>
      </c>
      <c r="CH1" t="s">
        <v>104</v>
      </c>
      <c r="CI1" t="s">
        <v>105</v>
      </c>
      <c r="CJ1" t="s">
        <v>106</v>
      </c>
      <c r="CK1" t="s">
        <v>107</v>
      </c>
      <c r="CL1" t="s">
        <v>108</v>
      </c>
      <c r="CM1" t="s">
        <v>109</v>
      </c>
      <c r="CN1" t="s">
        <v>110</v>
      </c>
      <c r="CO1" t="s">
        <v>111</v>
      </c>
      <c r="CP1" t="s">
        <v>112</v>
      </c>
      <c r="CQ1" t="s">
        <v>113</v>
      </c>
      <c r="CR1" t="s">
        <v>114</v>
      </c>
      <c r="CS1" t="s">
        <v>115</v>
      </c>
      <c r="CT1" t="s">
        <v>1</v>
      </c>
    </row>
    <row r="2" spans="1:98" ht="43.2" x14ac:dyDescent="0.3">
      <c r="A2" t="s">
        <v>116</v>
      </c>
      <c r="B2" s="1">
        <v>0.609629690326983</v>
      </c>
      <c r="C2">
        <v>7.4718623097703302E-3</v>
      </c>
      <c r="D2">
        <v>7.0852065946382901E-3</v>
      </c>
      <c r="E2">
        <v>2.3724615671197801E-3</v>
      </c>
      <c r="F2">
        <v>104.165316603845</v>
      </c>
      <c r="G2">
        <v>1.44822110679128E-2</v>
      </c>
      <c r="H2">
        <v>9.9318912181445198E-4</v>
      </c>
      <c r="I2">
        <v>1.44768967491293E-2</v>
      </c>
      <c r="J2">
        <v>6.0309999999999997</v>
      </c>
      <c r="K2">
        <v>1324.9639999999999</v>
      </c>
      <c r="L2">
        <v>0</v>
      </c>
      <c r="M2">
        <v>0</v>
      </c>
      <c r="N2" t="s">
        <v>117</v>
      </c>
      <c r="O2" t="s">
        <v>118</v>
      </c>
      <c r="R2">
        <v>0.56070402173158096</v>
      </c>
      <c r="S2">
        <v>9.5493208453483799E-3</v>
      </c>
      <c r="T2">
        <v>0.609629690326983</v>
      </c>
      <c r="U2">
        <v>7.4718623097703302E-3</v>
      </c>
      <c r="V2">
        <v>0.61333329101489598</v>
      </c>
      <c r="W2">
        <v>7.2904466869937604E-3</v>
      </c>
      <c r="X2" t="s">
        <v>119</v>
      </c>
      <c r="Y2">
        <v>104.372825441581</v>
      </c>
      <c r="Z2">
        <v>1.44768967491293E-2</v>
      </c>
      <c r="AA2">
        <v>1283.5583539485599</v>
      </c>
      <c r="AB2">
        <v>1.29320108626586E-2</v>
      </c>
      <c r="AC2">
        <v>203.00343587826501</v>
      </c>
      <c r="AD2">
        <v>1283.5583539485599</v>
      </c>
      <c r="AE2">
        <v>616.05573629369405</v>
      </c>
      <c r="AF2">
        <v>1.1262903762141001</v>
      </c>
      <c r="AG2">
        <v>2.7664755720816299</v>
      </c>
      <c r="AH2">
        <v>0.65109883904395904</v>
      </c>
      <c r="AI2">
        <v>2.2525807524282002</v>
      </c>
      <c r="AJ2" t="s">
        <v>120</v>
      </c>
      <c r="AK2">
        <v>1387.93117939014</v>
      </c>
      <c r="AL2">
        <v>6.5071986701676597E-3</v>
      </c>
      <c r="AM2">
        <v>429.39923881458998</v>
      </c>
      <c r="AN2">
        <v>1387.93117939014</v>
      </c>
      <c r="AO2">
        <v>1007.04788361172</v>
      </c>
      <c r="AP2">
        <v>0.823704948905428</v>
      </c>
      <c r="AQ2">
        <v>0</v>
      </c>
      <c r="AR2">
        <v>3.4746014647120602</v>
      </c>
      <c r="AS2">
        <v>0.78262145183821197</v>
      </c>
      <c r="AT2">
        <v>1.64740989781085</v>
      </c>
      <c r="AU2" t="s">
        <v>120</v>
      </c>
      <c r="BK2">
        <v>1.09020217729399</v>
      </c>
      <c r="BL2">
        <v>1.08764044943817</v>
      </c>
      <c r="BM2">
        <v>0.203187688399566</v>
      </c>
      <c r="BN2">
        <v>1.10962690985141E-2</v>
      </c>
      <c r="BO2">
        <v>1.0887949260043299</v>
      </c>
      <c r="BP2">
        <v>1.1104387291983999</v>
      </c>
      <c r="BQ2">
        <v>0.14628163997492899</v>
      </c>
      <c r="BR2">
        <v>3.8365459201994199E-3</v>
      </c>
      <c r="BS2" t="s">
        <v>121</v>
      </c>
      <c r="BT2" t="s">
        <v>121</v>
      </c>
      <c r="BU2" s="2" t="s">
        <v>122</v>
      </c>
      <c r="BV2" t="s">
        <v>123</v>
      </c>
      <c r="BW2">
        <v>5</v>
      </c>
      <c r="BX2">
        <v>45</v>
      </c>
      <c r="BY2">
        <v>5</v>
      </c>
      <c r="BZ2">
        <v>50</v>
      </c>
      <c r="CA2" t="s">
        <v>124</v>
      </c>
      <c r="CB2" s="2" t="s">
        <v>125</v>
      </c>
      <c r="CC2">
        <v>39924</v>
      </c>
      <c r="CO2">
        <v>39924</v>
      </c>
      <c r="CP2">
        <v>0.99801184995368297</v>
      </c>
      <c r="CQ2">
        <v>0.99800233417102902</v>
      </c>
      <c r="CR2">
        <v>0.99802136573633604</v>
      </c>
      <c r="CT2" s="1">
        <v>45448</v>
      </c>
    </row>
    <row r="3" spans="1:98" ht="43.2" x14ac:dyDescent="0.3">
      <c r="A3" t="s">
        <v>126</v>
      </c>
      <c r="B3" s="1">
        <v>0.478731741926822</v>
      </c>
      <c r="C3">
        <v>4.7660255619501801E-3</v>
      </c>
      <c r="D3">
        <v>4.1446546838415001E-3</v>
      </c>
      <c r="E3">
        <v>2.35304849267353E-3</v>
      </c>
      <c r="F3">
        <v>103.888961496883</v>
      </c>
      <c r="G3">
        <v>9.0301047711943295E-3</v>
      </c>
      <c r="H3">
        <v>1.0497329961580699E-3</v>
      </c>
      <c r="I3">
        <v>8.98775013324697E-3</v>
      </c>
      <c r="J3">
        <v>5.9980000000000002</v>
      </c>
      <c r="K3">
        <v>1324.9639999999999</v>
      </c>
      <c r="L3">
        <v>0</v>
      </c>
      <c r="M3">
        <v>0</v>
      </c>
      <c r="N3" t="s">
        <v>117</v>
      </c>
      <c r="O3" t="s">
        <v>118</v>
      </c>
      <c r="R3">
        <v>0.45120103462095701</v>
      </c>
      <c r="S3">
        <v>7.2888134095598096E-3</v>
      </c>
      <c r="T3">
        <v>0.478731741926822</v>
      </c>
      <c r="U3">
        <v>4.7660255619501801E-3</v>
      </c>
      <c r="V3">
        <v>0.469594811407887</v>
      </c>
      <c r="W3">
        <v>5.24041410032214E-3</v>
      </c>
      <c r="X3" t="s">
        <v>119</v>
      </c>
      <c r="Y3">
        <v>104.10751064487</v>
      </c>
      <c r="Z3">
        <v>8.98775013324697E-3</v>
      </c>
      <c r="AA3">
        <v>1284.0778600544299</v>
      </c>
      <c r="AB3">
        <v>8.4791065715209193E-3</v>
      </c>
      <c r="AC3">
        <v>409.62641585289299</v>
      </c>
      <c r="AD3">
        <v>1284.0778600544299</v>
      </c>
      <c r="AE3">
        <v>1258.6919246611999</v>
      </c>
      <c r="AF3">
        <v>1.1479774285197399</v>
      </c>
      <c r="AG3">
        <v>4.2363456926671299</v>
      </c>
      <c r="AH3">
        <v>0.634857269425671</v>
      </c>
      <c r="AI3">
        <v>2.2959548570394799</v>
      </c>
      <c r="AJ3" t="s">
        <v>120</v>
      </c>
      <c r="AK3">
        <v>1388.1854207018</v>
      </c>
      <c r="AL3">
        <v>2.98067177100592E-3</v>
      </c>
      <c r="AM3">
        <v>879.21069806689002</v>
      </c>
      <c r="AN3">
        <v>1388.1853706992999</v>
      </c>
      <c r="AO3">
        <v>2014.6188055908999</v>
      </c>
      <c r="AP3">
        <v>0.84266065087817499</v>
      </c>
      <c r="AQ3">
        <v>0</v>
      </c>
      <c r="AR3">
        <v>2.9619409759549198</v>
      </c>
      <c r="AS3">
        <v>0.67430973920144499</v>
      </c>
      <c r="AT3">
        <v>1.68532130175635</v>
      </c>
      <c r="AU3" t="s">
        <v>120</v>
      </c>
      <c r="AY3">
        <v>1409.64372556631</v>
      </c>
      <c r="AZ3">
        <v>258.29925630816803</v>
      </c>
      <c r="BA3">
        <v>1.72291907397938</v>
      </c>
      <c r="BK3">
        <v>1.0527108433733201</v>
      </c>
      <c r="BL3">
        <v>1.06594594594591</v>
      </c>
      <c r="BM3">
        <v>0.121021716861635</v>
      </c>
      <c r="BN3">
        <v>5.6049970611856603E-3</v>
      </c>
      <c r="BO3">
        <v>1.0734693877547099</v>
      </c>
      <c r="BP3">
        <v>1.0721649484533899</v>
      </c>
      <c r="BQ3">
        <v>0.12381952421001501</v>
      </c>
      <c r="BR3">
        <v>1.91685713727306E-3</v>
      </c>
      <c r="BS3" t="s">
        <v>121</v>
      </c>
      <c r="BT3" t="s">
        <v>121</v>
      </c>
      <c r="BU3" s="2" t="s">
        <v>122</v>
      </c>
      <c r="BV3" t="s">
        <v>123</v>
      </c>
      <c r="BW3">
        <v>5</v>
      </c>
      <c r="BX3">
        <v>45</v>
      </c>
      <c r="BY3">
        <v>5</v>
      </c>
      <c r="BZ3">
        <v>50</v>
      </c>
      <c r="CA3" t="s">
        <v>124</v>
      </c>
      <c r="CB3" s="2" t="s">
        <v>127</v>
      </c>
      <c r="CC3">
        <v>71756</v>
      </c>
      <c r="CO3">
        <v>71756</v>
      </c>
      <c r="CP3">
        <v>0.99790073601190299</v>
      </c>
      <c r="CQ3">
        <v>0.99789065284893397</v>
      </c>
      <c r="CR3">
        <v>0.99791081917487201</v>
      </c>
      <c r="CT3" s="1">
        <v>45448</v>
      </c>
    </row>
    <row r="4" spans="1:98" ht="43.2" x14ac:dyDescent="0.3">
      <c r="A4" t="s">
        <v>126</v>
      </c>
      <c r="B4" s="1">
        <v>0.48037605108220299</v>
      </c>
      <c r="C4">
        <v>4.7520642546338204E-3</v>
      </c>
      <c r="D4">
        <v>4.1285042425442901E-3</v>
      </c>
      <c r="E4">
        <v>2.3532036459818499E-3</v>
      </c>
      <c r="F4">
        <v>103.89254262396599</v>
      </c>
      <c r="G4">
        <v>8.9879145773312397E-3</v>
      </c>
      <c r="H4">
        <v>5.7983603751665604E-4</v>
      </c>
      <c r="I4">
        <v>8.98775013324697E-3</v>
      </c>
      <c r="J4">
        <v>5.9980000000000002</v>
      </c>
      <c r="K4">
        <v>1324.9639999999999</v>
      </c>
      <c r="L4">
        <v>0</v>
      </c>
      <c r="M4">
        <v>0</v>
      </c>
      <c r="N4" t="s">
        <v>117</v>
      </c>
      <c r="O4" t="s">
        <v>118</v>
      </c>
      <c r="R4">
        <v>0.45262002092827902</v>
      </c>
      <c r="S4">
        <v>7.2945075518162199E-3</v>
      </c>
      <c r="T4">
        <v>0.48037605108220299</v>
      </c>
      <c r="U4">
        <v>4.7520642546338204E-3</v>
      </c>
      <c r="V4">
        <v>0.47156180142701398</v>
      </c>
      <c r="W4">
        <v>5.2117169627036303E-3</v>
      </c>
      <c r="X4" t="s">
        <v>119</v>
      </c>
      <c r="Y4">
        <v>104.10751064487</v>
      </c>
      <c r="Z4">
        <v>8.98775013324697E-3</v>
      </c>
      <c r="AA4">
        <v>1284.0778600544299</v>
      </c>
      <c r="AB4">
        <v>8.4791065715209193E-3</v>
      </c>
      <c r="AC4">
        <v>409.62641585289299</v>
      </c>
      <c r="AD4">
        <v>1284.0778600544299</v>
      </c>
      <c r="AE4">
        <v>1258.6919246611999</v>
      </c>
      <c r="AF4">
        <v>1.1479774285197399</v>
      </c>
      <c r="AG4">
        <v>4.2363456926671299</v>
      </c>
      <c r="AH4">
        <v>0.634857269425671</v>
      </c>
      <c r="AI4">
        <v>2.2959548570394799</v>
      </c>
      <c r="AJ4" t="s">
        <v>120</v>
      </c>
      <c r="AK4">
        <v>1388.1854207018</v>
      </c>
      <c r="AL4">
        <v>2.98067177100592E-3</v>
      </c>
      <c r="AM4">
        <v>879.21069806689002</v>
      </c>
      <c r="AN4">
        <v>1388.1853706992999</v>
      </c>
      <c r="AO4">
        <v>2014.6188055908999</v>
      </c>
      <c r="AP4">
        <v>0.84266065087817499</v>
      </c>
      <c r="AQ4">
        <v>0</v>
      </c>
      <c r="AR4">
        <v>2.9619409759549198</v>
      </c>
      <c r="AS4">
        <v>0.67430973920144499</v>
      </c>
      <c r="AT4">
        <v>1.68532130175635</v>
      </c>
      <c r="AU4" t="s">
        <v>120</v>
      </c>
      <c r="AY4">
        <v>1409.64372556631</v>
      </c>
      <c r="AZ4">
        <v>258.29925630816803</v>
      </c>
      <c r="BA4">
        <v>1.72291907397938</v>
      </c>
      <c r="BK4">
        <v>1.0527108433733201</v>
      </c>
      <c r="BL4">
        <v>1.06594594594591</v>
      </c>
      <c r="BM4">
        <v>0.121021716861635</v>
      </c>
      <c r="BN4">
        <v>5.6049970611856603E-3</v>
      </c>
      <c r="BO4">
        <v>1.0734693877547099</v>
      </c>
      <c r="BP4">
        <v>1.0721649484533899</v>
      </c>
      <c r="BQ4">
        <v>0.12381952421001501</v>
      </c>
      <c r="BR4">
        <v>1.91685713727306E-3</v>
      </c>
      <c r="BS4" t="s">
        <v>121</v>
      </c>
      <c r="BT4" t="s">
        <v>121</v>
      </c>
      <c r="BU4" s="2" t="s">
        <v>122</v>
      </c>
      <c r="BV4" t="s">
        <v>123</v>
      </c>
      <c r="BW4">
        <v>5</v>
      </c>
      <c r="BX4">
        <v>45</v>
      </c>
      <c r="BY4">
        <v>5</v>
      </c>
      <c r="BZ4">
        <v>50</v>
      </c>
      <c r="CA4" t="s">
        <v>124</v>
      </c>
      <c r="CB4" s="2" t="s">
        <v>127</v>
      </c>
      <c r="CC4">
        <v>71756</v>
      </c>
      <c r="CO4">
        <v>71756</v>
      </c>
      <c r="CP4">
        <v>0.99793513436664405</v>
      </c>
      <c r="CQ4">
        <v>0.99792956477772599</v>
      </c>
      <c r="CR4">
        <v>0.997940703955561</v>
      </c>
      <c r="CT4" s="1">
        <v>45448</v>
      </c>
    </row>
    <row r="5" spans="1:98" ht="43.2" x14ac:dyDescent="0.3">
      <c r="A5" t="s">
        <v>128</v>
      </c>
      <c r="B5" s="1">
        <v>0.49415280760149399</v>
      </c>
      <c r="C5">
        <v>4.8614048585686603E-3</v>
      </c>
      <c r="D5">
        <v>4.2531311401035003E-3</v>
      </c>
      <c r="E5">
        <v>2.3545982043645598E-3</v>
      </c>
      <c r="F5">
        <v>103.922437272294</v>
      </c>
      <c r="G5">
        <v>9.1987422802836897E-3</v>
      </c>
      <c r="H5">
        <v>9.8427039078074997E-4</v>
      </c>
      <c r="I5">
        <v>9.1642052415310694E-3</v>
      </c>
      <c r="J5">
        <v>6.1790000000000003</v>
      </c>
      <c r="K5">
        <v>1324.9639999999999</v>
      </c>
      <c r="L5">
        <v>0</v>
      </c>
      <c r="M5">
        <v>0</v>
      </c>
      <c r="N5" t="s">
        <v>117</v>
      </c>
      <c r="O5" t="s">
        <v>118</v>
      </c>
      <c r="R5">
        <v>0.46446548065779297</v>
      </c>
      <c r="S5">
        <v>7.4519895008647698E-3</v>
      </c>
      <c r="T5">
        <v>0.49415280760149399</v>
      </c>
      <c r="U5">
        <v>4.8614048585686603E-3</v>
      </c>
      <c r="V5">
        <v>0.48787498424826398</v>
      </c>
      <c r="W5">
        <v>5.2638148873722099E-3</v>
      </c>
      <c r="X5" t="s">
        <v>119</v>
      </c>
      <c r="Y5">
        <v>104.130071050634</v>
      </c>
      <c r="Z5">
        <v>9.1642052415310694E-3</v>
      </c>
      <c r="AA5">
        <v>1284.0750395478999</v>
      </c>
      <c r="AB5">
        <v>8.7522615609952892E-3</v>
      </c>
      <c r="AC5">
        <v>289.47726719466999</v>
      </c>
      <c r="AD5">
        <v>1284.0750395478999</v>
      </c>
      <c r="AE5">
        <v>878.35141464484298</v>
      </c>
      <c r="AF5">
        <v>1.1133041125083301</v>
      </c>
      <c r="AG5">
        <v>3.1846538681971102</v>
      </c>
      <c r="AH5">
        <v>0.67901147389557004</v>
      </c>
      <c r="AI5">
        <v>2.2266082250166601</v>
      </c>
      <c r="AJ5" t="s">
        <v>120</v>
      </c>
      <c r="AK5">
        <v>1388.20516060103</v>
      </c>
      <c r="AL5">
        <v>2.7167214205416502E-3</v>
      </c>
      <c r="AM5">
        <v>612.08537873132298</v>
      </c>
      <c r="AN5">
        <v>1388.2051105985299</v>
      </c>
      <c r="AO5">
        <v>1376.59089120813</v>
      </c>
      <c r="AP5">
        <v>0.81494957052186001</v>
      </c>
      <c r="AQ5">
        <v>0</v>
      </c>
      <c r="AR5">
        <v>2.30427233853016</v>
      </c>
      <c r="AS5">
        <v>0.70978597011133604</v>
      </c>
      <c r="AT5">
        <v>1.62989914104372</v>
      </c>
      <c r="AU5" t="s">
        <v>120</v>
      </c>
      <c r="AY5">
        <v>1409.62704189192</v>
      </c>
      <c r="AZ5">
        <v>157.96266684544401</v>
      </c>
      <c r="BA5">
        <v>1.66207428599468</v>
      </c>
      <c r="BK5">
        <v>1.05246913580247</v>
      </c>
      <c r="BL5">
        <v>1.0382513661201</v>
      </c>
      <c r="BM5">
        <v>0.11682820933731</v>
      </c>
      <c r="BN5">
        <v>7.6918241166042903E-3</v>
      </c>
      <c r="BO5">
        <v>1.0267489711932201</v>
      </c>
      <c r="BP5">
        <v>1.0753012048192201</v>
      </c>
      <c r="BQ5">
        <v>4.3598125171647399E-2</v>
      </c>
      <c r="BR5">
        <v>2.66286240070303E-3</v>
      </c>
      <c r="BS5" t="s">
        <v>121</v>
      </c>
      <c r="BT5" t="s">
        <v>121</v>
      </c>
      <c r="BU5" s="2" t="s">
        <v>122</v>
      </c>
      <c r="BV5" t="s">
        <v>123</v>
      </c>
      <c r="BW5">
        <v>5</v>
      </c>
      <c r="BX5">
        <v>45</v>
      </c>
      <c r="BY5">
        <v>5</v>
      </c>
      <c r="BZ5">
        <v>50</v>
      </c>
      <c r="CA5" t="s">
        <v>124</v>
      </c>
      <c r="CB5" s="2" t="s">
        <v>129</v>
      </c>
      <c r="CC5">
        <v>40819</v>
      </c>
      <c r="CO5">
        <v>40819</v>
      </c>
      <c r="CP5">
        <v>0.99800601520535404</v>
      </c>
      <c r="CQ5">
        <v>0.99799656288883498</v>
      </c>
      <c r="CR5">
        <v>0.99801546752187398</v>
      </c>
      <c r="CT5" s="1">
        <v>45448</v>
      </c>
    </row>
    <row r="6" spans="1:98" ht="43.2" x14ac:dyDescent="0.3">
      <c r="A6" t="s">
        <v>130</v>
      </c>
      <c r="B6" s="1">
        <v>0.46489344410292599</v>
      </c>
      <c r="C6">
        <v>9.2257348145346595E-3</v>
      </c>
      <c r="D6">
        <v>8.9209322932219896E-3</v>
      </c>
      <c r="E6">
        <v>2.3518396815824698E-3</v>
      </c>
      <c r="F6">
        <v>103.858712745829</v>
      </c>
      <c r="G6">
        <v>1.95634117082449E-2</v>
      </c>
      <c r="H6">
        <v>9.8838603239670398E-4</v>
      </c>
      <c r="I6">
        <v>1.9577382914311599E-2</v>
      </c>
      <c r="J6">
        <v>6.0679999999999996</v>
      </c>
      <c r="K6">
        <v>1324.9639999999999</v>
      </c>
      <c r="L6">
        <v>0</v>
      </c>
      <c r="M6">
        <v>0</v>
      </c>
      <c r="N6" t="s">
        <v>117</v>
      </c>
      <c r="O6" t="s">
        <v>118</v>
      </c>
      <c r="R6">
        <v>0.439215265176706</v>
      </c>
      <c r="S6">
        <v>9.9366249676052995E-3</v>
      </c>
      <c r="T6">
        <v>0.46489344410292599</v>
      </c>
      <c r="U6">
        <v>9.2257348145346595E-3</v>
      </c>
      <c r="V6">
        <v>0.452870881290664</v>
      </c>
      <c r="W6">
        <v>1.10095208057617E-2</v>
      </c>
      <c r="X6" t="s">
        <v>119</v>
      </c>
      <c r="Y6">
        <v>104.065781703125</v>
      </c>
      <c r="Z6">
        <v>1.9577382914311599E-2</v>
      </c>
      <c r="AA6">
        <v>1284.1749249110601</v>
      </c>
      <c r="AB6">
        <v>1.8056187576072798E-2</v>
      </c>
      <c r="AC6">
        <v>159.05433234438601</v>
      </c>
      <c r="AD6">
        <v>1284.1749249110601</v>
      </c>
      <c r="AE6">
        <v>555.81905325410696</v>
      </c>
      <c r="AF6">
        <v>1.3928098147198</v>
      </c>
      <c r="AG6">
        <v>2.7590403360816</v>
      </c>
      <c r="AH6">
        <v>0.46991533806337299</v>
      </c>
      <c r="AI6">
        <v>2.7856196294396098</v>
      </c>
      <c r="AJ6" t="s">
        <v>120</v>
      </c>
      <c r="AK6">
        <v>1388.24070661418</v>
      </c>
      <c r="AL6">
        <v>7.5662416027547303E-3</v>
      </c>
      <c r="AM6">
        <v>368.85815738700097</v>
      </c>
      <c r="AN6">
        <v>1388.24070661418</v>
      </c>
      <c r="AO6">
        <v>913.03804377523704</v>
      </c>
      <c r="AP6">
        <v>0.91755944043397997</v>
      </c>
      <c r="AQ6">
        <v>0</v>
      </c>
      <c r="AR6">
        <v>3.3772034340572699</v>
      </c>
      <c r="AS6">
        <v>0.65408293978192</v>
      </c>
      <c r="AT6">
        <v>1.8351188808679599</v>
      </c>
      <c r="AU6" t="s">
        <v>120</v>
      </c>
      <c r="BK6">
        <v>1.1582914572863099</v>
      </c>
      <c r="BL6">
        <v>1.0997177798681299</v>
      </c>
      <c r="BM6">
        <v>0.440939790589368</v>
      </c>
      <c r="BN6">
        <v>1.7513635676443901E-2</v>
      </c>
      <c r="BO6">
        <v>1.01814882032666</v>
      </c>
      <c r="BP6">
        <v>1.05874316939894</v>
      </c>
      <c r="BQ6">
        <v>3.3305242846945797E-2</v>
      </c>
      <c r="BR6">
        <v>4.9751343276992401E-3</v>
      </c>
      <c r="BS6" t="s">
        <v>121</v>
      </c>
      <c r="BT6" t="s">
        <v>121</v>
      </c>
      <c r="BU6" s="2" t="s">
        <v>122</v>
      </c>
      <c r="BV6" t="s">
        <v>123</v>
      </c>
      <c r="BW6">
        <v>5</v>
      </c>
      <c r="BX6">
        <v>45</v>
      </c>
      <c r="BY6">
        <v>5</v>
      </c>
      <c r="BZ6">
        <v>50</v>
      </c>
      <c r="CA6" t="s">
        <v>124</v>
      </c>
      <c r="CB6" s="2" t="s">
        <v>131</v>
      </c>
      <c r="CC6">
        <v>40173</v>
      </c>
      <c r="CH6">
        <v>1095.5613305295301</v>
      </c>
      <c r="CI6">
        <v>2548.1974306683401</v>
      </c>
      <c r="CJ6">
        <v>153.50002779337501</v>
      </c>
      <c r="CK6" t="s">
        <v>132</v>
      </c>
      <c r="CL6">
        <v>1.73481643368976</v>
      </c>
      <c r="CO6">
        <v>40173</v>
      </c>
      <c r="CP6">
        <v>0.998010210907883</v>
      </c>
      <c r="CQ6">
        <v>0.99800071320348704</v>
      </c>
      <c r="CR6">
        <v>0.99801970861227995</v>
      </c>
      <c r="CT6" s="1">
        <v>45448</v>
      </c>
    </row>
    <row r="7" spans="1:98" ht="43.2" x14ac:dyDescent="0.3">
      <c r="A7" t="s">
        <v>133</v>
      </c>
      <c r="B7" s="1">
        <v>0.67809550912170302</v>
      </c>
      <c r="C7">
        <v>3.2839372642960202E-3</v>
      </c>
      <c r="D7">
        <v>2.2546102345586401E-3</v>
      </c>
      <c r="E7">
        <v>2.3876718045107099E-3</v>
      </c>
      <c r="F7">
        <v>104.302893619899</v>
      </c>
      <c r="G7">
        <v>4.4531224715155197E-3</v>
      </c>
      <c r="H7">
        <v>1.05066053309599E-3</v>
      </c>
      <c r="I7">
        <v>4.3365054167748898E-3</v>
      </c>
      <c r="J7">
        <v>6.0039999999999996</v>
      </c>
      <c r="K7">
        <v>1324.9639999999999</v>
      </c>
      <c r="L7">
        <v>0</v>
      </c>
      <c r="M7">
        <v>0</v>
      </c>
      <c r="N7" t="s">
        <v>117</v>
      </c>
      <c r="O7" t="s">
        <v>118</v>
      </c>
      <c r="R7">
        <v>0.61521755825059898</v>
      </c>
      <c r="S7">
        <v>8.4883950793770199E-3</v>
      </c>
      <c r="T7">
        <v>0.67809550912170302</v>
      </c>
      <c r="U7">
        <v>3.2839372642960202E-3</v>
      </c>
      <c r="V7">
        <v>0.67880588870866598</v>
      </c>
      <c r="W7">
        <v>2.6137433653785199E-3</v>
      </c>
      <c r="X7" t="s">
        <v>119</v>
      </c>
      <c r="Y7">
        <v>104.522300770934</v>
      </c>
      <c r="Z7">
        <v>4.3365054167748898E-3</v>
      </c>
      <c r="AA7">
        <v>1283.1946201672399</v>
      </c>
      <c r="AB7">
        <v>3.4784080139115001E-3</v>
      </c>
      <c r="AC7">
        <v>697.78146945792105</v>
      </c>
      <c r="AD7">
        <v>1283.19467016974</v>
      </c>
      <c r="AE7">
        <v>1994.2777876968801</v>
      </c>
      <c r="AF7">
        <v>0.99904460730775901</v>
      </c>
      <c r="AG7">
        <v>2.7370064271735699</v>
      </c>
      <c r="AH7">
        <v>0.79558261153099097</v>
      </c>
      <c r="AI7">
        <v>1.99808921461551</v>
      </c>
      <c r="AJ7" t="s">
        <v>120</v>
      </c>
      <c r="AK7">
        <v>1387.7170209431699</v>
      </c>
      <c r="AL7">
        <v>2.58958624464878E-3</v>
      </c>
      <c r="AM7">
        <v>1415.8183499930699</v>
      </c>
      <c r="AN7">
        <v>1387.7169709406701</v>
      </c>
      <c r="AO7">
        <v>3368.7824903628102</v>
      </c>
      <c r="AP7">
        <v>0.83260451851093298</v>
      </c>
      <c r="AQ7">
        <v>0</v>
      </c>
      <c r="AR7">
        <v>3.9721767079707799</v>
      </c>
      <c r="AS7">
        <v>0.79222666783296203</v>
      </c>
      <c r="AT7">
        <v>1.66520903702186</v>
      </c>
      <c r="AU7" t="s">
        <v>120</v>
      </c>
      <c r="AV7">
        <v>1263.1046554444299</v>
      </c>
      <c r="AW7">
        <v>285.9807789029</v>
      </c>
      <c r="AX7">
        <v>2.6758054589453399</v>
      </c>
      <c r="AY7">
        <v>1409.1555237436401</v>
      </c>
      <c r="AZ7">
        <v>404.364467499932</v>
      </c>
      <c r="BA7">
        <v>2.2657375506778301</v>
      </c>
      <c r="BK7">
        <v>1.0187074829931799</v>
      </c>
      <c r="BL7">
        <v>1.0260355029585599</v>
      </c>
      <c r="BM7">
        <v>3.7379220001285803E-2</v>
      </c>
      <c r="BN7">
        <v>2.8634885018768898E-3</v>
      </c>
      <c r="BO7">
        <v>1.0322580645157799</v>
      </c>
      <c r="BP7">
        <v>1.02987197724034</v>
      </c>
      <c r="BQ7">
        <v>5.3716420548511098E-2</v>
      </c>
      <c r="BR7">
        <v>1.1761459632374501E-3</v>
      </c>
      <c r="BS7" t="s">
        <v>121</v>
      </c>
      <c r="BT7" t="s">
        <v>121</v>
      </c>
      <c r="BU7" s="2" t="s">
        <v>122</v>
      </c>
      <c r="BV7" t="s">
        <v>123</v>
      </c>
      <c r="BW7">
        <v>5</v>
      </c>
      <c r="BX7">
        <v>45</v>
      </c>
      <c r="BY7">
        <v>5</v>
      </c>
      <c r="BZ7">
        <v>50</v>
      </c>
      <c r="CA7" t="s">
        <v>134</v>
      </c>
      <c r="CB7" s="2" t="s">
        <v>135</v>
      </c>
      <c r="CC7">
        <v>71454</v>
      </c>
      <c r="CO7">
        <v>71454</v>
      </c>
      <c r="CP7">
        <v>0.99790085800429795</v>
      </c>
      <c r="CQ7">
        <v>0.99789080598166402</v>
      </c>
      <c r="CR7">
        <v>0.997910910026932</v>
      </c>
      <c r="CT7" s="1">
        <v>45448</v>
      </c>
    </row>
    <row r="8" spans="1:98" ht="43.2" x14ac:dyDescent="0.3">
      <c r="A8" t="s">
        <v>133</v>
      </c>
      <c r="B8" s="1">
        <v>0.67986756021309702</v>
      </c>
      <c r="C8">
        <v>3.2556015026477601E-3</v>
      </c>
      <c r="D8">
        <v>2.2126661906440798E-3</v>
      </c>
      <c r="E8">
        <v>2.3881058336729902E-3</v>
      </c>
      <c r="F8">
        <v>104.306392073583</v>
      </c>
      <c r="G8">
        <v>4.3663855905237197E-3</v>
      </c>
      <c r="H8">
        <v>5.8108062907535896E-4</v>
      </c>
      <c r="I8">
        <v>4.3365054167748898E-3</v>
      </c>
      <c r="J8">
        <v>6.0039999999999996</v>
      </c>
      <c r="K8">
        <v>1324.9639999999999</v>
      </c>
      <c r="L8">
        <v>0</v>
      </c>
      <c r="M8">
        <v>0</v>
      </c>
      <c r="N8" t="s">
        <v>117</v>
      </c>
      <c r="O8" t="s">
        <v>118</v>
      </c>
      <c r="R8">
        <v>0.616603786038737</v>
      </c>
      <c r="S8">
        <v>8.4982047889141602E-3</v>
      </c>
      <c r="T8">
        <v>0.67986756021309702</v>
      </c>
      <c r="U8">
        <v>3.2556015026477601E-3</v>
      </c>
      <c r="V8">
        <v>0.68041806451060405</v>
      </c>
      <c r="W8">
        <v>2.5796383273765599E-3</v>
      </c>
      <c r="X8" t="s">
        <v>119</v>
      </c>
      <c r="Y8">
        <v>104.522300770934</v>
      </c>
      <c r="Z8">
        <v>4.3365054167748898E-3</v>
      </c>
      <c r="AA8">
        <v>1283.1946201672399</v>
      </c>
      <c r="AB8">
        <v>3.4784080139115001E-3</v>
      </c>
      <c r="AC8">
        <v>697.78146945792105</v>
      </c>
      <c r="AD8">
        <v>1283.19467016974</v>
      </c>
      <c r="AE8">
        <v>1994.2777876968801</v>
      </c>
      <c r="AF8">
        <v>0.99904460730775901</v>
      </c>
      <c r="AG8">
        <v>2.7370064271735699</v>
      </c>
      <c r="AH8">
        <v>0.79558261153099097</v>
      </c>
      <c r="AI8">
        <v>1.99808921461551</v>
      </c>
      <c r="AJ8" t="s">
        <v>120</v>
      </c>
      <c r="AK8">
        <v>1387.7170209431699</v>
      </c>
      <c r="AL8">
        <v>2.58958624464878E-3</v>
      </c>
      <c r="AM8">
        <v>1415.8183499930699</v>
      </c>
      <c r="AN8">
        <v>1387.7169709406701</v>
      </c>
      <c r="AO8">
        <v>3368.7824903628102</v>
      </c>
      <c r="AP8">
        <v>0.83260451851093298</v>
      </c>
      <c r="AQ8">
        <v>0</v>
      </c>
      <c r="AR8">
        <v>3.9721767079707799</v>
      </c>
      <c r="AS8">
        <v>0.79222666783296203</v>
      </c>
      <c r="AT8">
        <v>1.66520903702186</v>
      </c>
      <c r="AU8" t="s">
        <v>120</v>
      </c>
      <c r="AV8">
        <v>1263.1046554444299</v>
      </c>
      <c r="AW8">
        <v>285.9807789029</v>
      </c>
      <c r="AX8">
        <v>2.6758054589453399</v>
      </c>
      <c r="AY8">
        <v>1409.1555237436401</v>
      </c>
      <c r="AZ8">
        <v>404.364467499932</v>
      </c>
      <c r="BA8">
        <v>2.2657375506778301</v>
      </c>
      <c r="BK8">
        <v>1.0187074829931799</v>
      </c>
      <c r="BL8">
        <v>1.0260355029585599</v>
      </c>
      <c r="BM8">
        <v>3.7379220001285803E-2</v>
      </c>
      <c r="BN8">
        <v>2.8634885018768898E-3</v>
      </c>
      <c r="BO8">
        <v>1.0322580645157799</v>
      </c>
      <c r="BP8">
        <v>1.02987197724034</v>
      </c>
      <c r="BQ8">
        <v>5.3716420548511098E-2</v>
      </c>
      <c r="BR8">
        <v>1.1761459632374501E-3</v>
      </c>
      <c r="BS8" t="s">
        <v>121</v>
      </c>
      <c r="BT8" t="s">
        <v>121</v>
      </c>
      <c r="BU8" s="2" t="s">
        <v>122</v>
      </c>
      <c r="BV8" t="s">
        <v>123</v>
      </c>
      <c r="BW8">
        <v>5</v>
      </c>
      <c r="BX8">
        <v>45</v>
      </c>
      <c r="BY8">
        <v>5</v>
      </c>
      <c r="BZ8">
        <v>50</v>
      </c>
      <c r="CA8" t="s">
        <v>134</v>
      </c>
      <c r="CB8" s="2" t="s">
        <v>135</v>
      </c>
      <c r="CC8">
        <v>71454</v>
      </c>
      <c r="CO8">
        <v>71454</v>
      </c>
      <c r="CP8">
        <v>0.99793432888714495</v>
      </c>
      <c r="CQ8">
        <v>0.99792876949336196</v>
      </c>
      <c r="CR8">
        <v>0.99793988828092794</v>
      </c>
      <c r="CT8" s="1">
        <v>45448</v>
      </c>
    </row>
    <row r="9" spans="1:98" ht="43.2" x14ac:dyDescent="0.3">
      <c r="A9" t="s">
        <v>136</v>
      </c>
      <c r="B9" s="1">
        <v>0.68715758985854303</v>
      </c>
      <c r="C9">
        <v>7.2174347548817804E-3</v>
      </c>
      <c r="D9">
        <v>6.81026332858891E-3</v>
      </c>
      <c r="E9">
        <v>2.3899116795924602E-3</v>
      </c>
      <c r="F9">
        <v>104.320751586857</v>
      </c>
      <c r="G9">
        <v>1.33898579559616E-2</v>
      </c>
      <c r="H9">
        <v>9.9052385515108199E-4</v>
      </c>
      <c r="I9">
        <v>1.33798199303264E-2</v>
      </c>
      <c r="J9">
        <v>6.1340000000000003</v>
      </c>
      <c r="K9">
        <v>1324.9639999999999</v>
      </c>
      <c r="L9">
        <v>0</v>
      </c>
      <c r="M9">
        <v>0</v>
      </c>
      <c r="N9" t="s">
        <v>117</v>
      </c>
      <c r="O9" t="s">
        <v>118</v>
      </c>
      <c r="R9">
        <v>0.62229360163233505</v>
      </c>
      <c r="S9">
        <v>9.9277544101225093E-3</v>
      </c>
      <c r="T9">
        <v>0.68715758985854303</v>
      </c>
      <c r="U9">
        <v>7.2174347548817804E-3</v>
      </c>
      <c r="V9">
        <v>0.6870078936156</v>
      </c>
      <c r="W9">
        <v>6.3335816522804098E-3</v>
      </c>
      <c r="X9" t="s">
        <v>119</v>
      </c>
      <c r="Y9">
        <v>104.528949601496</v>
      </c>
      <c r="Z9">
        <v>1.33798199303264E-2</v>
      </c>
      <c r="AA9">
        <v>1283.1695082168501</v>
      </c>
      <c r="AB9">
        <v>1.18874522295149E-2</v>
      </c>
      <c r="AC9">
        <v>280.69332674308299</v>
      </c>
      <c r="AD9">
        <v>1283.1695082168501</v>
      </c>
      <c r="AE9">
        <v>806.66302804054101</v>
      </c>
      <c r="AF9">
        <v>0.98946268632801404</v>
      </c>
      <c r="AG9">
        <v>4.1898503981003499</v>
      </c>
      <c r="AH9">
        <v>0.82833248159610795</v>
      </c>
      <c r="AI9">
        <v>1.9789253726560301</v>
      </c>
      <c r="AJ9" t="s">
        <v>120</v>
      </c>
      <c r="AK9">
        <v>1387.6984578183501</v>
      </c>
      <c r="AL9">
        <v>6.1406889563761597E-3</v>
      </c>
      <c r="AM9">
        <v>560.09483869174596</v>
      </c>
      <c r="AN9">
        <v>1387.6984578183501</v>
      </c>
      <c r="AO9">
        <v>1331.9357306356701</v>
      </c>
      <c r="AP9">
        <v>0.83071307407876804</v>
      </c>
      <c r="AQ9">
        <v>0</v>
      </c>
      <c r="AR9">
        <v>3.9685958589782802</v>
      </c>
      <c r="AS9">
        <v>0.795158099208642</v>
      </c>
      <c r="AT9">
        <v>1.6614261481575301</v>
      </c>
      <c r="AU9" t="s">
        <v>120</v>
      </c>
      <c r="BK9">
        <v>1.15846994535532</v>
      </c>
      <c r="BL9">
        <v>1.0789793438639901</v>
      </c>
      <c r="BM9">
        <v>0.31360019566705799</v>
      </c>
      <c r="BN9">
        <v>7.0501333096077597E-3</v>
      </c>
      <c r="BO9">
        <v>1.0060362173041899</v>
      </c>
      <c r="BP9">
        <v>1.0027816411680199</v>
      </c>
      <c r="BQ9">
        <v>1.00287292651561E-2</v>
      </c>
      <c r="BR9">
        <v>2.9663300451727901E-3</v>
      </c>
      <c r="BS9" t="s">
        <v>121</v>
      </c>
      <c r="BT9" t="s">
        <v>121</v>
      </c>
      <c r="BU9" s="2" t="s">
        <v>122</v>
      </c>
      <c r="BV9" t="s">
        <v>123</v>
      </c>
      <c r="BW9">
        <v>5</v>
      </c>
      <c r="BX9">
        <v>45</v>
      </c>
      <c r="BY9">
        <v>5</v>
      </c>
      <c r="BZ9">
        <v>50</v>
      </c>
      <c r="CA9" t="s">
        <v>124</v>
      </c>
      <c r="CB9" s="2" t="s">
        <v>137</v>
      </c>
      <c r="CC9">
        <v>40477</v>
      </c>
      <c r="CO9">
        <v>40477</v>
      </c>
      <c r="CP9">
        <v>0.99800822628149299</v>
      </c>
      <c r="CQ9">
        <v>0.99799875020946804</v>
      </c>
      <c r="CR9">
        <v>0.99801770235351805</v>
      </c>
      <c r="CT9" s="1">
        <v>45448</v>
      </c>
    </row>
    <row r="10" spans="1:98" ht="43.2" x14ac:dyDescent="0.3">
      <c r="A10" t="s">
        <v>138</v>
      </c>
      <c r="B10" s="1">
        <v>0.95130772338325098</v>
      </c>
      <c r="C10">
        <v>4.4258593391886198E-3</v>
      </c>
      <c r="D10">
        <v>4.1292615027259602E-3</v>
      </c>
      <c r="E10">
        <v>1.59293136461946E-3</v>
      </c>
      <c r="F10">
        <v>105.00937168788499</v>
      </c>
      <c r="G10">
        <v>1.3309959834261999E-2</v>
      </c>
      <c r="H10">
        <v>1.0035245271424701E-3</v>
      </c>
      <c r="I10">
        <v>1.32984882392358E-2</v>
      </c>
      <c r="J10">
        <v>6.0389999999999997</v>
      </c>
      <c r="K10">
        <v>1324.9639999999999</v>
      </c>
      <c r="L10">
        <v>0</v>
      </c>
      <c r="M10">
        <v>0</v>
      </c>
      <c r="N10" t="s">
        <v>117</v>
      </c>
      <c r="O10" t="s">
        <v>139</v>
      </c>
      <c r="R10">
        <v>0.89515252895934305</v>
      </c>
      <c r="S10">
        <v>1.3035502144058899E-2</v>
      </c>
      <c r="T10">
        <v>1.0720893972575101</v>
      </c>
      <c r="U10">
        <v>8.5640894737274396E-3</v>
      </c>
      <c r="V10">
        <v>0.95130772338325098</v>
      </c>
      <c r="W10">
        <v>4.4258593391886198E-3</v>
      </c>
      <c r="X10" t="s">
        <v>119</v>
      </c>
      <c r="Y10">
        <v>105.218356298673</v>
      </c>
      <c r="Z10">
        <v>1.32984882392358E-2</v>
      </c>
      <c r="AA10">
        <v>1281.88642369894</v>
      </c>
      <c r="AB10">
        <v>1.1106473512339799E-2</v>
      </c>
      <c r="AC10">
        <v>255.479678933549</v>
      </c>
      <c r="AD10">
        <v>1281.88642369894</v>
      </c>
      <c r="AE10">
        <v>726.55175614467305</v>
      </c>
      <c r="AF10">
        <v>0.90523288217989895</v>
      </c>
      <c r="AG10">
        <v>3.3499111149842702</v>
      </c>
      <c r="AH10">
        <v>0.99999999999998002</v>
      </c>
      <c r="AI10">
        <v>1.8104657643597899</v>
      </c>
      <c r="AJ10" t="s">
        <v>120</v>
      </c>
      <c r="AK10">
        <v>1387.10477999762</v>
      </c>
      <c r="AL10">
        <v>7.3140984112047896E-3</v>
      </c>
      <c r="AM10">
        <v>478.98224813213301</v>
      </c>
      <c r="AN10">
        <v>1387.10477999762</v>
      </c>
      <c r="AO10">
        <v>1257.7827325281401</v>
      </c>
      <c r="AP10">
        <v>0.86892992111213496</v>
      </c>
      <c r="AQ10">
        <v>0</v>
      </c>
      <c r="AR10">
        <v>4.4430252036619597</v>
      </c>
      <c r="AS10">
        <v>0.91683791787888302</v>
      </c>
      <c r="AT10">
        <v>1.7378598422242699</v>
      </c>
      <c r="AU10" t="s">
        <v>120</v>
      </c>
      <c r="BK10">
        <v>1.1460000000002599</v>
      </c>
      <c r="BL10">
        <v>1.131168831169</v>
      </c>
      <c r="BM10">
        <v>0.26432800159701297</v>
      </c>
      <c r="BN10">
        <v>7.08653530455821E-3</v>
      </c>
      <c r="BO10">
        <v>1.07952286282301</v>
      </c>
      <c r="BP10">
        <v>1.0373333333333701</v>
      </c>
      <c r="BQ10">
        <v>0.138199589838819</v>
      </c>
      <c r="BR10">
        <v>3.6282343427158901E-3</v>
      </c>
      <c r="BS10" t="s">
        <v>121</v>
      </c>
      <c r="BT10" t="s">
        <v>121</v>
      </c>
      <c r="BU10" s="2" t="s">
        <v>122</v>
      </c>
      <c r="BV10" t="s">
        <v>123</v>
      </c>
      <c r="BW10">
        <v>5</v>
      </c>
      <c r="BX10">
        <v>45</v>
      </c>
      <c r="BY10">
        <v>5</v>
      </c>
      <c r="BZ10">
        <v>50</v>
      </c>
      <c r="CA10" t="s">
        <v>124</v>
      </c>
      <c r="CB10" s="2" t="s">
        <v>140</v>
      </c>
      <c r="CC10">
        <v>39630</v>
      </c>
      <c r="CO10">
        <v>39630</v>
      </c>
      <c r="CP10">
        <v>0.99801380084102997</v>
      </c>
      <c r="CQ10">
        <v>0.99800426329869896</v>
      </c>
      <c r="CR10">
        <v>0.99802333838335999</v>
      </c>
      <c r="CT10" s="1">
        <v>45448</v>
      </c>
    </row>
    <row r="11" spans="1:98" ht="43.2" x14ac:dyDescent="0.3">
      <c r="A11" t="s">
        <v>141</v>
      </c>
      <c r="B11" s="1">
        <v>4.8859414517629297E-2</v>
      </c>
      <c r="C11">
        <v>4.0820673616460499E-3</v>
      </c>
      <c r="D11">
        <v>1.3860873291449099E-3</v>
      </c>
      <c r="E11">
        <v>3.8395358913545599E-3</v>
      </c>
      <c r="F11">
        <v>102.87356306445</v>
      </c>
      <c r="G11">
        <v>3.4980992045221702E-3</v>
      </c>
      <c r="H11">
        <v>9.5286138149219802E-4</v>
      </c>
      <c r="I11">
        <v>3.3728494881220101E-3</v>
      </c>
      <c r="J11">
        <v>11.878</v>
      </c>
      <c r="K11">
        <v>1324.9639999999999</v>
      </c>
      <c r="L11">
        <v>0</v>
      </c>
      <c r="M11">
        <v>0</v>
      </c>
      <c r="N11" t="s">
        <v>117</v>
      </c>
      <c r="O11" t="s">
        <v>142</v>
      </c>
      <c r="R11">
        <v>4.8859414517629297E-2</v>
      </c>
      <c r="S11">
        <v>4.0820673616460499E-3</v>
      </c>
      <c r="T11">
        <v>5.1806939109155702E-2</v>
      </c>
      <c r="U11">
        <v>2.7776486083990501E-3</v>
      </c>
      <c r="V11">
        <v>-0.198673057957648</v>
      </c>
      <c r="W11">
        <v>3.32691478987083E-3</v>
      </c>
      <c r="X11" t="s">
        <v>119</v>
      </c>
      <c r="Y11">
        <v>103.08837291083699</v>
      </c>
      <c r="Z11">
        <v>3.3728494881220101E-3</v>
      </c>
      <c r="AA11">
        <v>1286.46465979449</v>
      </c>
      <c r="AB11">
        <v>3.0330693775232299E-3</v>
      </c>
      <c r="AC11">
        <v>529.13861237078299</v>
      </c>
      <c r="AD11">
        <v>1286.4647097969901</v>
      </c>
      <c r="AE11">
        <v>682.92755689665103</v>
      </c>
      <c r="AF11">
        <v>0.50619820809421501</v>
      </c>
      <c r="AG11">
        <v>2.4059355025930498</v>
      </c>
      <c r="AH11">
        <v>0.51197885706264301</v>
      </c>
      <c r="AI11">
        <v>1.01239641618843</v>
      </c>
      <c r="AJ11" t="s">
        <v>120</v>
      </c>
      <c r="AK11">
        <v>1389.5531327103199</v>
      </c>
      <c r="AL11">
        <v>1.47533176630063E-3</v>
      </c>
      <c r="AM11">
        <v>921.38962673085496</v>
      </c>
      <c r="AN11">
        <v>1389.5530827078201</v>
      </c>
      <c r="AO11">
        <v>1029.5615697114199</v>
      </c>
      <c r="AP11">
        <v>0.44414691486639102</v>
      </c>
      <c r="AQ11">
        <v>0</v>
      </c>
      <c r="AR11">
        <v>1.9504653292531799</v>
      </c>
      <c r="AS11">
        <v>0.477160912426626</v>
      </c>
      <c r="AT11">
        <v>0.88829382973278204</v>
      </c>
      <c r="AU11" t="s">
        <v>120</v>
      </c>
      <c r="AV11">
        <v>1266.21225680624</v>
      </c>
      <c r="AW11">
        <v>61.985391747048503</v>
      </c>
      <c r="AX11">
        <v>0.67349017483738105</v>
      </c>
      <c r="AY11">
        <v>1410.9045750754599</v>
      </c>
      <c r="AZ11">
        <v>113.28395939468599</v>
      </c>
      <c r="BA11">
        <v>0.54436757473495201</v>
      </c>
      <c r="BK11">
        <v>1.2533333333330701</v>
      </c>
      <c r="BL11">
        <v>1.2706185567009101</v>
      </c>
      <c r="BM11">
        <v>0.25647375876747602</v>
      </c>
      <c r="BN11">
        <v>1.9132915128843601E-3</v>
      </c>
      <c r="BO11">
        <v>1.0343511450387699</v>
      </c>
      <c r="BP11">
        <v>1.05413105413109</v>
      </c>
      <c r="BQ11">
        <v>3.0513910182197099E-2</v>
      </c>
      <c r="BR11">
        <v>9.6408056262202598E-4</v>
      </c>
      <c r="BS11" t="s">
        <v>121</v>
      </c>
      <c r="BT11" t="s">
        <v>121</v>
      </c>
      <c r="BU11" s="2" t="s">
        <v>122</v>
      </c>
      <c r="BV11" t="s">
        <v>123</v>
      </c>
      <c r="BW11">
        <v>5</v>
      </c>
      <c r="BX11">
        <v>60</v>
      </c>
      <c r="BY11">
        <v>4</v>
      </c>
      <c r="BZ11">
        <v>50</v>
      </c>
      <c r="CA11" t="s">
        <v>143</v>
      </c>
      <c r="CB11" s="2" t="s">
        <v>144</v>
      </c>
      <c r="CC11">
        <v>60933</v>
      </c>
      <c r="CD11">
        <v>1151.5366992664001</v>
      </c>
      <c r="CE11">
        <v>811.44426340268103</v>
      </c>
      <c r="CF11">
        <v>431.60085146060499</v>
      </c>
      <c r="CG11" t="s">
        <v>121</v>
      </c>
      <c r="CM11">
        <v>0.47383907482665799</v>
      </c>
      <c r="CN11">
        <v>0.16994141501682999</v>
      </c>
      <c r="CO11">
        <v>60933</v>
      </c>
      <c r="CP11">
        <v>0.99791625534168105</v>
      </c>
      <c r="CQ11">
        <v>0.997907012190833</v>
      </c>
      <c r="CR11">
        <v>0.99792549849252898</v>
      </c>
      <c r="CT11" s="1">
        <v>45448</v>
      </c>
    </row>
    <row r="12" spans="1:98" ht="43.2" x14ac:dyDescent="0.3">
      <c r="A12" t="s">
        <v>145</v>
      </c>
      <c r="B12" s="1">
        <v>5.6119375652933401E-2</v>
      </c>
      <c r="C12">
        <v>4.3610927686239202E-3</v>
      </c>
      <c r="D12">
        <v>2.0921385898731099E-3</v>
      </c>
      <c r="E12">
        <v>3.8264979102709002E-3</v>
      </c>
      <c r="F12">
        <v>102.89188518870399</v>
      </c>
      <c r="G12">
        <v>5.2799763644797099E-3</v>
      </c>
      <c r="H12">
        <v>9.5471238980593398E-4</v>
      </c>
      <c r="I12">
        <v>5.2037922506361998E-3</v>
      </c>
      <c r="J12">
        <v>11.885999999999999</v>
      </c>
      <c r="K12">
        <v>1324.9639999999999</v>
      </c>
      <c r="L12">
        <v>0</v>
      </c>
      <c r="M12">
        <v>0</v>
      </c>
      <c r="N12" t="s">
        <v>117</v>
      </c>
      <c r="O12" t="s">
        <v>142</v>
      </c>
      <c r="R12">
        <v>5.6119375652933401E-2</v>
      </c>
      <c r="S12">
        <v>4.3610927686239202E-3</v>
      </c>
      <c r="T12">
        <v>5.9031110191426699E-2</v>
      </c>
      <c r="U12">
        <v>3.1846149821264801E-3</v>
      </c>
      <c r="V12">
        <v>-0.18466283478664899</v>
      </c>
      <c r="W12">
        <v>4.4797787019791903E-3</v>
      </c>
      <c r="X12" t="s">
        <v>119</v>
      </c>
      <c r="Y12">
        <v>103.106816205672</v>
      </c>
      <c r="Z12">
        <v>5.2037922506361998E-3</v>
      </c>
      <c r="AA12">
        <v>1286.51617679061</v>
      </c>
      <c r="AB12">
        <v>4.8102802511681897E-3</v>
      </c>
      <c r="AC12">
        <v>346.67540233942299</v>
      </c>
      <c r="AD12">
        <v>1286.51617679061</v>
      </c>
      <c r="AE12">
        <v>420.29889340380799</v>
      </c>
      <c r="AF12">
        <v>0.49694711175442902</v>
      </c>
      <c r="AG12">
        <v>2.1246703606441701</v>
      </c>
      <c r="AH12">
        <v>0.39509892277575798</v>
      </c>
      <c r="AI12">
        <v>0.99389422350885803</v>
      </c>
      <c r="AJ12" t="s">
        <v>120</v>
      </c>
      <c r="AK12">
        <v>1389.62304299878</v>
      </c>
      <c r="AL12">
        <v>1.9851089876887699E-3</v>
      </c>
      <c r="AM12">
        <v>599.01242290958896</v>
      </c>
      <c r="AN12">
        <v>1389.6229929962799</v>
      </c>
      <c r="AO12">
        <v>632.73046240941198</v>
      </c>
      <c r="AP12">
        <v>0.43409071541194699</v>
      </c>
      <c r="AQ12">
        <v>0</v>
      </c>
      <c r="AR12">
        <v>1.5157841291026799</v>
      </c>
      <c r="AS12">
        <v>0.38816335039666</v>
      </c>
      <c r="AT12">
        <v>0.86818143082389498</v>
      </c>
      <c r="AU12" t="s">
        <v>120</v>
      </c>
      <c r="AY12">
        <v>1410.9727322204899</v>
      </c>
      <c r="AZ12">
        <v>72.033978807737697</v>
      </c>
      <c r="BA12">
        <v>0.51143996026645799</v>
      </c>
      <c r="BK12">
        <v>1.22299651567857</v>
      </c>
      <c r="BL12">
        <v>1.23733333333285</v>
      </c>
      <c r="BM12">
        <v>0.22163494879554099</v>
      </c>
      <c r="BN12">
        <v>2.86693032387615E-3</v>
      </c>
      <c r="BO12">
        <v>1.0833333333337301</v>
      </c>
      <c r="BP12">
        <v>1.1141141141142099</v>
      </c>
      <c r="BQ12">
        <v>7.2348452569004601E-2</v>
      </c>
      <c r="BR12">
        <v>1.44935463376012E-3</v>
      </c>
      <c r="BS12" t="s">
        <v>121</v>
      </c>
      <c r="BT12" t="s">
        <v>121</v>
      </c>
      <c r="BU12" s="2" t="s">
        <v>122</v>
      </c>
      <c r="BV12" t="s">
        <v>123</v>
      </c>
      <c r="BW12">
        <v>5</v>
      </c>
      <c r="BX12">
        <v>60</v>
      </c>
      <c r="BY12">
        <v>4</v>
      </c>
      <c r="BZ12">
        <v>50</v>
      </c>
      <c r="CA12" t="s">
        <v>143</v>
      </c>
      <c r="CB12" s="2" t="s">
        <v>146</v>
      </c>
      <c r="CC12">
        <v>61259</v>
      </c>
      <c r="CD12">
        <v>1151.7107085781599</v>
      </c>
      <c r="CE12">
        <v>46.058217426118901</v>
      </c>
      <c r="CF12">
        <v>26.498977579642101</v>
      </c>
      <c r="CG12" t="s">
        <v>121</v>
      </c>
      <c r="CM12">
        <v>4.3738778194411902E-2</v>
      </c>
      <c r="CN12">
        <v>1.8547926106009999E-2</v>
      </c>
      <c r="CO12">
        <v>61259</v>
      </c>
      <c r="CP12">
        <v>0.997915452878121</v>
      </c>
      <c r="CQ12">
        <v>0.99790619342831</v>
      </c>
      <c r="CR12">
        <v>0.99792471232793101</v>
      </c>
      <c r="CT12" s="1">
        <v>45448</v>
      </c>
    </row>
    <row r="13" spans="1:98" ht="43.2" x14ac:dyDescent="0.3">
      <c r="A13" t="s">
        <v>147</v>
      </c>
      <c r="B13" s="1">
        <v>0.12598174332043</v>
      </c>
      <c r="C13">
        <v>4.2915256305456903E-3</v>
      </c>
      <c r="D13">
        <v>1.9188671675465199E-3</v>
      </c>
      <c r="E13">
        <v>3.8386379134977798E-3</v>
      </c>
      <c r="F13">
        <v>103.068198388908</v>
      </c>
      <c r="G13">
        <v>4.8426874492233296E-3</v>
      </c>
      <c r="H13">
        <v>9.5886862981586698E-4</v>
      </c>
      <c r="I13">
        <v>4.75672960652375E-3</v>
      </c>
      <c r="J13">
        <v>11.888999999999999</v>
      </c>
      <c r="K13">
        <v>1324.9639999999999</v>
      </c>
      <c r="L13">
        <v>0</v>
      </c>
      <c r="M13">
        <v>0</v>
      </c>
      <c r="N13" t="s">
        <v>117</v>
      </c>
      <c r="O13" t="s">
        <v>142</v>
      </c>
      <c r="R13">
        <v>0.12598174332043</v>
      </c>
      <c r="S13">
        <v>4.2915256305456903E-3</v>
      </c>
      <c r="T13">
        <v>0.12911889302085899</v>
      </c>
      <c r="U13">
        <v>3.07495030584663E-3</v>
      </c>
      <c r="V13">
        <v>-5.3509329612097603E-2</v>
      </c>
      <c r="W13">
        <v>3.9931507064414002E-3</v>
      </c>
      <c r="X13" t="s">
        <v>119</v>
      </c>
      <c r="Y13">
        <v>103.283612931297</v>
      </c>
      <c r="Z13">
        <v>4.75672960652375E-3</v>
      </c>
      <c r="AA13">
        <v>1286.0760421264199</v>
      </c>
      <c r="AB13">
        <v>4.3348750961009199E-3</v>
      </c>
      <c r="AC13">
        <v>582.09338460001902</v>
      </c>
      <c r="AD13">
        <v>1286.07609212892</v>
      </c>
      <c r="AE13">
        <v>944.495023500554</v>
      </c>
      <c r="AF13">
        <v>0.60127264114649004</v>
      </c>
      <c r="AG13">
        <v>2.8017233488116702</v>
      </c>
      <c r="AH13">
        <v>0.65523019490085299</v>
      </c>
      <c r="AI13">
        <v>1.2025452822929801</v>
      </c>
      <c r="AJ13" t="s">
        <v>120</v>
      </c>
      <c r="AK13">
        <v>1389.3597550627201</v>
      </c>
      <c r="AL13">
        <v>1.9584009933574899E-3</v>
      </c>
      <c r="AM13">
        <v>1111.6589264469401</v>
      </c>
      <c r="AN13">
        <v>1389.35970506022</v>
      </c>
      <c r="AO13">
        <v>1426.44037200605</v>
      </c>
      <c r="AP13">
        <v>0.49188631261670401</v>
      </c>
      <c r="AQ13">
        <v>0</v>
      </c>
      <c r="AR13">
        <v>3.3304380993942502</v>
      </c>
      <c r="AS13">
        <v>0.57062814692241104</v>
      </c>
      <c r="AT13">
        <v>0.98377262523340903</v>
      </c>
      <c r="AU13" t="s">
        <v>120</v>
      </c>
      <c r="AV13">
        <v>1265.80894453103</v>
      </c>
      <c r="AW13">
        <v>117.88277825541201</v>
      </c>
      <c r="AX13">
        <v>0.93015547914922803</v>
      </c>
      <c r="AY13">
        <v>1410.7154878465101</v>
      </c>
      <c r="AZ13">
        <v>159.30445064142901</v>
      </c>
      <c r="BA13">
        <v>0.66652084799692102</v>
      </c>
      <c r="BK13">
        <v>1.0967741935479101</v>
      </c>
      <c r="BL13">
        <v>1.0912863070535901</v>
      </c>
      <c r="BM13">
        <v>0.116375349898756</v>
      </c>
      <c r="BN13">
        <v>2.0658975245343102E-3</v>
      </c>
      <c r="BO13">
        <v>1.19607843137239</v>
      </c>
      <c r="BP13">
        <v>1.19999999999993</v>
      </c>
      <c r="BQ13">
        <v>0.192896593182869</v>
      </c>
      <c r="BR13">
        <v>8.8495904798580798E-4</v>
      </c>
      <c r="BS13" t="s">
        <v>121</v>
      </c>
      <c r="BT13" t="s">
        <v>121</v>
      </c>
      <c r="BU13" s="2" t="s">
        <v>122</v>
      </c>
      <c r="BV13" t="s">
        <v>123</v>
      </c>
      <c r="BW13">
        <v>5</v>
      </c>
      <c r="BX13">
        <v>60</v>
      </c>
      <c r="BY13">
        <v>4</v>
      </c>
      <c r="BZ13">
        <v>50</v>
      </c>
      <c r="CA13" t="s">
        <v>143</v>
      </c>
      <c r="CB13" s="2" t="s">
        <v>148</v>
      </c>
      <c r="CC13">
        <v>61726</v>
      </c>
      <c r="CD13">
        <v>1151.46570955078</v>
      </c>
      <c r="CE13">
        <v>141.88108829357401</v>
      </c>
      <c r="CF13">
        <v>95.867686801851306</v>
      </c>
      <c r="CG13" t="s">
        <v>121</v>
      </c>
      <c r="CM13">
        <v>5.9841819630541998E-2</v>
      </c>
      <c r="CN13">
        <v>2.52044905383682E-2</v>
      </c>
      <c r="CO13">
        <v>61726</v>
      </c>
      <c r="CP13">
        <v>0.99791433959100695</v>
      </c>
      <c r="CQ13">
        <v>0.99790505575010902</v>
      </c>
      <c r="CR13">
        <v>0.99792362343190499</v>
      </c>
      <c r="CT13" s="1">
        <v>45448</v>
      </c>
    </row>
    <row r="14" spans="1:98" ht="43.2" x14ac:dyDescent="0.3">
      <c r="A14" t="s">
        <v>149</v>
      </c>
      <c r="B14" s="1">
        <v>8.5747434255523503E-2</v>
      </c>
      <c r="C14">
        <v>1.25127563052107E-2</v>
      </c>
      <c r="D14">
        <v>1.19214473031128E-2</v>
      </c>
      <c r="E14">
        <v>3.80107413143888E-3</v>
      </c>
      <c r="F14">
        <v>102.96665817454</v>
      </c>
      <c r="G14">
        <v>3.0086419845925201E-2</v>
      </c>
      <c r="H14">
        <v>9.5961920672493696E-4</v>
      </c>
      <c r="I14">
        <v>3.0133982483423302E-2</v>
      </c>
      <c r="J14">
        <v>11.887</v>
      </c>
      <c r="K14">
        <v>1324.9639999999999</v>
      </c>
      <c r="L14">
        <v>0</v>
      </c>
      <c r="M14">
        <v>0</v>
      </c>
      <c r="N14" t="s">
        <v>117</v>
      </c>
      <c r="O14" t="s">
        <v>142</v>
      </c>
      <c r="R14">
        <v>8.5747434255523503E-2</v>
      </c>
      <c r="S14">
        <v>1.25127563052107E-2</v>
      </c>
      <c r="T14">
        <v>8.86203964491869E-2</v>
      </c>
      <c r="U14">
        <v>1.21816267269563E-2</v>
      </c>
      <c r="V14">
        <v>-0.12823052543944799</v>
      </c>
      <c r="W14">
        <v>2.2549614381113501E-2</v>
      </c>
      <c r="X14" t="s">
        <v>119</v>
      </c>
      <c r="Y14">
        <v>103.181932585338</v>
      </c>
      <c r="Z14">
        <v>3.0133982483423302E-2</v>
      </c>
      <c r="AA14">
        <v>1286.18934875486</v>
      </c>
      <c r="AB14">
        <v>2.3221542855543099E-2</v>
      </c>
      <c r="AC14">
        <v>85.203924863768705</v>
      </c>
      <c r="AD14">
        <v>1286.18934875486</v>
      </c>
      <c r="AE14">
        <v>130.30882187801899</v>
      </c>
      <c r="AF14">
        <v>0.61455208708673303</v>
      </c>
      <c r="AG14">
        <v>2.86138609049133</v>
      </c>
      <c r="AH14">
        <v>0.448366897928482</v>
      </c>
      <c r="AI14">
        <v>1.2291041741734601</v>
      </c>
      <c r="AJ14" t="s">
        <v>120</v>
      </c>
      <c r="AK14">
        <v>1389.3712813402001</v>
      </c>
      <c r="AL14">
        <v>1.9204604857154299E-2</v>
      </c>
      <c r="AM14">
        <v>213.47436154818601</v>
      </c>
      <c r="AN14">
        <v>1389.3712813402001</v>
      </c>
      <c r="AO14">
        <v>249.81161321910199</v>
      </c>
      <c r="AP14">
        <v>0.37249207488449998</v>
      </c>
      <c r="AQ14">
        <v>0</v>
      </c>
      <c r="AR14">
        <v>2.4737724455967101</v>
      </c>
      <c r="AS14">
        <v>0.99999991726201698</v>
      </c>
      <c r="AT14">
        <v>0.74498414976900096</v>
      </c>
      <c r="AU14" t="s">
        <v>120</v>
      </c>
      <c r="BK14">
        <v>1.07142857142835</v>
      </c>
      <c r="BL14">
        <v>1.0281124497990499</v>
      </c>
      <c r="BM14">
        <v>8.7793155297835601E-2</v>
      </c>
      <c r="BN14">
        <v>1.4425440801449699E-2</v>
      </c>
      <c r="BO14">
        <v>1.3527272727278801</v>
      </c>
      <c r="BP14">
        <v>1.4353932584270399</v>
      </c>
      <c r="BQ14">
        <v>0.26277622737351902</v>
      </c>
      <c r="BR14">
        <v>3.4898061967073299E-3</v>
      </c>
      <c r="BS14" t="s">
        <v>121</v>
      </c>
      <c r="BT14" t="s">
        <v>121</v>
      </c>
      <c r="BU14" s="2" t="s">
        <v>122</v>
      </c>
      <c r="BV14" t="s">
        <v>123</v>
      </c>
      <c r="BW14">
        <v>5</v>
      </c>
      <c r="BX14">
        <v>60</v>
      </c>
      <c r="BY14">
        <v>4</v>
      </c>
      <c r="BZ14">
        <v>50</v>
      </c>
      <c r="CA14" t="s">
        <v>143</v>
      </c>
      <c r="CB14" s="2" t="s">
        <v>150</v>
      </c>
      <c r="CC14">
        <v>62028</v>
      </c>
      <c r="CO14">
        <v>62028</v>
      </c>
      <c r="CP14">
        <v>0.99791364238482005</v>
      </c>
      <c r="CQ14">
        <v>0.99790434212088197</v>
      </c>
      <c r="CR14">
        <v>0.99792294264875803</v>
      </c>
      <c r="CT14" s="1">
        <v>45448</v>
      </c>
    </row>
    <row r="15" spans="1:98" ht="43.2" x14ac:dyDescent="0.3">
      <c r="A15" t="s">
        <v>151</v>
      </c>
      <c r="B15" s="1">
        <v>0.12964829397570499</v>
      </c>
      <c r="C15">
        <v>4.2838109985608901E-3</v>
      </c>
      <c r="D15">
        <v>1.88632695899926E-3</v>
      </c>
      <c r="E15">
        <v>3.8461418688269799E-3</v>
      </c>
      <c r="F15">
        <v>103.077451743773</v>
      </c>
      <c r="G15">
        <v>4.76056500625091E-3</v>
      </c>
      <c r="H15">
        <v>9.6231307541216795E-4</v>
      </c>
      <c r="I15">
        <v>4.67203891922526E-3</v>
      </c>
      <c r="J15">
        <v>11.888999999999999</v>
      </c>
      <c r="K15">
        <v>1324.9639999999999</v>
      </c>
      <c r="L15">
        <v>0</v>
      </c>
      <c r="M15">
        <v>0</v>
      </c>
      <c r="N15" t="s">
        <v>117</v>
      </c>
      <c r="O15" t="s">
        <v>142</v>
      </c>
      <c r="R15">
        <v>0.12964829397570499</v>
      </c>
      <c r="S15">
        <v>4.2838109985608901E-3</v>
      </c>
      <c r="T15">
        <v>0.132829896425391</v>
      </c>
      <c r="U15">
        <v>3.0545845016673998E-3</v>
      </c>
      <c r="V15">
        <v>-4.6809524532591198E-2</v>
      </c>
      <c r="W15">
        <v>3.9311775808646698E-3</v>
      </c>
      <c r="X15" t="s">
        <v>119</v>
      </c>
      <c r="Y15">
        <v>103.293024662555</v>
      </c>
      <c r="Z15">
        <v>4.67203891922526E-3</v>
      </c>
      <c r="AA15">
        <v>1286.01550964019</v>
      </c>
      <c r="AB15">
        <v>4.3117968560927901E-3</v>
      </c>
      <c r="AC15">
        <v>461.69427660065497</v>
      </c>
      <c r="AD15">
        <v>1286.0155596426901</v>
      </c>
      <c r="AE15">
        <v>769.10538196826894</v>
      </c>
      <c r="AF15">
        <v>0.62365812428539702</v>
      </c>
      <c r="AG15">
        <v>2.7835872296288899</v>
      </c>
      <c r="AH15">
        <v>0.62993747233174602</v>
      </c>
      <c r="AI15">
        <v>1.24731624857079</v>
      </c>
      <c r="AJ15" t="s">
        <v>120</v>
      </c>
      <c r="AK15">
        <v>1389.30863430775</v>
      </c>
      <c r="AL15">
        <v>1.79898736364207E-3</v>
      </c>
      <c r="AM15">
        <v>883.92200759887203</v>
      </c>
      <c r="AN15">
        <v>1389.30858430525</v>
      </c>
      <c r="AO15">
        <v>1152.7057735743099</v>
      </c>
      <c r="AP15">
        <v>0.49754141318341899</v>
      </c>
      <c r="AQ15">
        <v>0</v>
      </c>
      <c r="AR15">
        <v>2.5547133275761502</v>
      </c>
      <c r="AS15">
        <v>0.58262485043122503</v>
      </c>
      <c r="AT15">
        <v>0.99508282636683798</v>
      </c>
      <c r="AU15" t="s">
        <v>120</v>
      </c>
      <c r="AV15">
        <v>1265.74364942122</v>
      </c>
      <c r="AW15">
        <v>82.004680097972397</v>
      </c>
      <c r="AX15">
        <v>0.80969325200883502</v>
      </c>
      <c r="AY15">
        <v>1410.5805184532401</v>
      </c>
      <c r="AZ15">
        <v>126.90858586716701</v>
      </c>
      <c r="BA15">
        <v>0.617160679374126</v>
      </c>
      <c r="BK15">
        <v>1.17478510028647</v>
      </c>
      <c r="BL15">
        <v>1.1683991683989701</v>
      </c>
      <c r="BM15">
        <v>0.21801229559539001</v>
      </c>
      <c r="BN15">
        <v>2.70160647811033E-3</v>
      </c>
      <c r="BO15">
        <v>1.08206686930111</v>
      </c>
      <c r="BP15">
        <v>1.0978520286401501</v>
      </c>
      <c r="BQ15">
        <v>8.1663332255232798E-2</v>
      </c>
      <c r="BR15">
        <v>1.1257586278114299E-3</v>
      </c>
      <c r="BS15" t="s">
        <v>121</v>
      </c>
      <c r="BT15" t="s">
        <v>121</v>
      </c>
      <c r="BU15" s="2" t="s">
        <v>122</v>
      </c>
      <c r="BV15" t="s">
        <v>123</v>
      </c>
      <c r="BW15">
        <v>5</v>
      </c>
      <c r="BX15">
        <v>60</v>
      </c>
      <c r="BY15">
        <v>4</v>
      </c>
      <c r="BZ15">
        <v>50</v>
      </c>
      <c r="CA15" t="s">
        <v>143</v>
      </c>
      <c r="CB15" s="2" t="s">
        <v>152</v>
      </c>
      <c r="CC15">
        <v>62315</v>
      </c>
      <c r="CD15">
        <v>1151.2991812512701</v>
      </c>
      <c r="CE15">
        <v>354.52128527495802</v>
      </c>
      <c r="CF15">
        <v>209.35737278586001</v>
      </c>
      <c r="CG15" t="s">
        <v>121</v>
      </c>
      <c r="CM15">
        <v>0.18447248797183</v>
      </c>
      <c r="CN15">
        <v>7.3821979784737202E-2</v>
      </c>
      <c r="CO15">
        <v>62315</v>
      </c>
      <c r="CP15">
        <v>0.99791299635685904</v>
      </c>
      <c r="CQ15">
        <v>0.99790368001552299</v>
      </c>
      <c r="CR15">
        <v>0.99792231269819498</v>
      </c>
      <c r="CT15" s="1">
        <v>45448</v>
      </c>
    </row>
    <row r="16" spans="1:98" ht="43.2" x14ac:dyDescent="0.3">
      <c r="A16" t="s">
        <v>153</v>
      </c>
      <c r="B16" s="1">
        <v>1.2303862446870499E-2</v>
      </c>
      <c r="C16">
        <v>9.1932658432282797E-3</v>
      </c>
      <c r="D16">
        <v>8.3040500377826697E-3</v>
      </c>
      <c r="E16">
        <v>3.9444758630608201E-3</v>
      </c>
      <c r="F16">
        <v>102.781307010353</v>
      </c>
      <c r="G16">
        <v>2.0957114476632701E-2</v>
      </c>
      <c r="H16">
        <v>9.6748436560289898E-4</v>
      </c>
      <c r="I16">
        <v>2.0978609261519999E-2</v>
      </c>
      <c r="J16">
        <v>11.888</v>
      </c>
      <c r="K16">
        <v>1324.9639999999999</v>
      </c>
      <c r="L16">
        <v>0</v>
      </c>
      <c r="M16">
        <v>0</v>
      </c>
      <c r="N16" t="s">
        <v>117</v>
      </c>
      <c r="O16" t="s">
        <v>142</v>
      </c>
      <c r="R16">
        <v>1.2303862446870499E-2</v>
      </c>
      <c r="S16">
        <v>9.1932658432282797E-3</v>
      </c>
      <c r="T16">
        <v>1.5566631971523699E-2</v>
      </c>
      <c r="U16">
        <v>8.5606140515992E-3</v>
      </c>
      <c r="V16">
        <v>-0.270307642775378</v>
      </c>
      <c r="W16">
        <v>1.6600459048690199E-2</v>
      </c>
      <c r="X16" t="s">
        <v>119</v>
      </c>
      <c r="Y16">
        <v>102.996537082533</v>
      </c>
      <c r="Z16">
        <v>2.0978609261519999E-2</v>
      </c>
      <c r="AA16">
        <v>1286.8270380670399</v>
      </c>
      <c r="AB16">
        <v>1.9339553582640001E-2</v>
      </c>
      <c r="AC16">
        <v>68.6238313584998</v>
      </c>
      <c r="AD16">
        <v>1286.8270380670399</v>
      </c>
      <c r="AE16">
        <v>67.355149368616097</v>
      </c>
      <c r="AF16">
        <v>0.46103471971952598</v>
      </c>
      <c r="AG16">
        <v>2.2199428381022299</v>
      </c>
      <c r="AH16" s="3">
        <v>2.21463958283152E-11</v>
      </c>
      <c r="AI16">
        <v>0.92206943943905295</v>
      </c>
      <c r="AJ16" t="s">
        <v>120</v>
      </c>
      <c r="AK16">
        <v>1389.8235751495699</v>
      </c>
      <c r="AL16">
        <v>8.1291889984012704E-3</v>
      </c>
      <c r="AM16">
        <v>111.826904644536</v>
      </c>
      <c r="AN16">
        <v>1389.8235751495699</v>
      </c>
      <c r="AO16">
        <v>102.560709402974</v>
      </c>
      <c r="AP16">
        <v>0.40293332438243501</v>
      </c>
      <c r="AQ16">
        <v>0</v>
      </c>
      <c r="AR16">
        <v>1.5123783281340899</v>
      </c>
      <c r="AS16">
        <v>0.200655055573568</v>
      </c>
      <c r="AT16">
        <v>0.80586664876487102</v>
      </c>
      <c r="AU16" t="s">
        <v>120</v>
      </c>
      <c r="BK16">
        <v>1.3058823529410499</v>
      </c>
      <c r="BL16">
        <v>1.3987730061350201</v>
      </c>
      <c r="BM16">
        <v>0.28204476971065501</v>
      </c>
      <c r="BN16">
        <v>1.34365776609301E-2</v>
      </c>
      <c r="BO16">
        <v>1.0655172413798299</v>
      </c>
      <c r="BP16">
        <v>1.06629834254147</v>
      </c>
      <c r="BQ16">
        <v>5.2798159747087202E-2</v>
      </c>
      <c r="BR16">
        <v>7.2063753470283003E-3</v>
      </c>
      <c r="BS16" t="s">
        <v>121</v>
      </c>
      <c r="BT16" t="s">
        <v>121</v>
      </c>
      <c r="BU16" s="2" t="s">
        <v>122</v>
      </c>
      <c r="BV16" t="s">
        <v>123</v>
      </c>
      <c r="BW16">
        <v>5</v>
      </c>
      <c r="BX16">
        <v>60</v>
      </c>
      <c r="BY16">
        <v>4</v>
      </c>
      <c r="BZ16">
        <v>50</v>
      </c>
      <c r="CA16" t="s">
        <v>143</v>
      </c>
      <c r="CB16" s="2" t="s">
        <v>154</v>
      </c>
      <c r="CC16">
        <v>63592</v>
      </c>
      <c r="CO16">
        <v>63592</v>
      </c>
      <c r="CP16">
        <v>0.99791031739244196</v>
      </c>
      <c r="CQ16">
        <v>0.99790092402453801</v>
      </c>
      <c r="CR16">
        <v>0.99791971076034502</v>
      </c>
      <c r="CT16" s="1">
        <v>45448</v>
      </c>
    </row>
    <row r="17" spans="1:98" ht="43.2" x14ac:dyDescent="0.3">
      <c r="A17" t="s">
        <v>155</v>
      </c>
      <c r="B17" s="1">
        <v>8.0864647481384097E-2</v>
      </c>
      <c r="C17">
        <v>1.07957959848146E-2</v>
      </c>
      <c r="D17">
        <v>1.01040953657438E-2</v>
      </c>
      <c r="E17">
        <v>3.8021661964850401E-3</v>
      </c>
      <c r="F17">
        <v>102.95433537772099</v>
      </c>
      <c r="G17">
        <v>2.5499928625077301E-2</v>
      </c>
      <c r="H17">
        <v>9.7447982918197297E-4</v>
      </c>
      <c r="I17">
        <v>2.55346995556659E-2</v>
      </c>
      <c r="J17">
        <v>11.896000000000001</v>
      </c>
      <c r="K17">
        <v>1324.9639999999999</v>
      </c>
      <c r="L17">
        <v>0</v>
      </c>
      <c r="M17">
        <v>0</v>
      </c>
      <c r="N17" t="s">
        <v>117</v>
      </c>
      <c r="O17" t="s">
        <v>142</v>
      </c>
      <c r="R17">
        <v>8.0864647481384097E-2</v>
      </c>
      <c r="S17">
        <v>1.07957959848146E-2</v>
      </c>
      <c r="T17">
        <v>8.3731408718449502E-2</v>
      </c>
      <c r="U17">
        <v>1.0392564964227999E-2</v>
      </c>
      <c r="V17">
        <v>-0.13744850749321799</v>
      </c>
      <c r="W17">
        <v>1.92069010868035E-2</v>
      </c>
      <c r="X17" t="s">
        <v>119</v>
      </c>
      <c r="Y17">
        <v>103.17008240889101</v>
      </c>
      <c r="Z17">
        <v>2.55346995556659E-2</v>
      </c>
      <c r="AA17">
        <v>1286.27221131235</v>
      </c>
      <c r="AB17">
        <v>2.2672491246257399E-2</v>
      </c>
      <c r="AC17">
        <v>101.607123922461</v>
      </c>
      <c r="AD17">
        <v>1286.27221131235</v>
      </c>
      <c r="AE17">
        <v>130.62059313024901</v>
      </c>
      <c r="AF17">
        <v>0.54326340948048601</v>
      </c>
      <c r="AG17">
        <v>3.2018259572079901</v>
      </c>
      <c r="AH17">
        <v>0.31124350854557598</v>
      </c>
      <c r="AI17">
        <v>1.08652681896097</v>
      </c>
      <c r="AJ17" t="s">
        <v>120</v>
      </c>
      <c r="AK17">
        <v>1389.44229372124</v>
      </c>
      <c r="AL17">
        <v>1.1746447211242499E-2</v>
      </c>
      <c r="AM17">
        <v>179.66085662705601</v>
      </c>
      <c r="AN17">
        <v>1389.44229372124</v>
      </c>
      <c r="AO17">
        <v>229.15563191826399</v>
      </c>
      <c r="AP17">
        <v>0.49219708470149798</v>
      </c>
      <c r="AQ17">
        <v>0</v>
      </c>
      <c r="AR17">
        <v>3.05091272863634</v>
      </c>
      <c r="AS17">
        <v>0.55366692697823905</v>
      </c>
      <c r="AT17">
        <v>0.98439416940299695</v>
      </c>
      <c r="AU17" t="s">
        <v>120</v>
      </c>
      <c r="BK17">
        <v>1.2121212121207701</v>
      </c>
      <c r="BL17">
        <v>1.21158690176282</v>
      </c>
      <c r="BM17">
        <v>0.23047538583973001</v>
      </c>
      <c r="BN17">
        <v>1.0693411810279401E-2</v>
      </c>
      <c r="BO17">
        <v>1.1724137931038301</v>
      </c>
      <c r="BP17">
        <v>1.15885416666647</v>
      </c>
      <c r="BQ17">
        <v>0.16972313265606601</v>
      </c>
      <c r="BR17">
        <v>5.4791799832415297E-3</v>
      </c>
      <c r="BS17" t="s">
        <v>121</v>
      </c>
      <c r="BT17" t="s">
        <v>121</v>
      </c>
      <c r="BU17" s="2" t="s">
        <v>122</v>
      </c>
      <c r="BV17" t="s">
        <v>123</v>
      </c>
      <c r="BW17">
        <v>5</v>
      </c>
      <c r="BX17">
        <v>60</v>
      </c>
      <c r="BY17">
        <v>4</v>
      </c>
      <c r="BZ17">
        <v>50</v>
      </c>
      <c r="CA17" t="s">
        <v>143</v>
      </c>
      <c r="CB17" s="2" t="s">
        <v>156</v>
      </c>
      <c r="CC17">
        <v>64381</v>
      </c>
      <c r="CO17">
        <v>64381</v>
      </c>
      <c r="CP17">
        <v>0.99790882176176898</v>
      </c>
      <c r="CQ17">
        <v>0.99789937638956006</v>
      </c>
      <c r="CR17">
        <v>0.99791826713397802</v>
      </c>
      <c r="CT17" s="1">
        <v>45448</v>
      </c>
    </row>
    <row r="18" spans="1:98" ht="43.2" x14ac:dyDescent="0.3">
      <c r="A18" t="s">
        <v>157</v>
      </c>
      <c r="B18" s="1">
        <v>0.11987761170880799</v>
      </c>
      <c r="C18">
        <v>5.1184241900944496E-3</v>
      </c>
      <c r="D18">
        <v>3.3981542139969101E-3</v>
      </c>
      <c r="E18">
        <v>3.8276381918408899E-3</v>
      </c>
      <c r="F18">
        <v>103.05279325714901</v>
      </c>
      <c r="G18">
        <v>8.5759968386480197E-3</v>
      </c>
      <c r="H18">
        <v>9.8072302141360892E-4</v>
      </c>
      <c r="I18">
        <v>8.5376007577430899E-3</v>
      </c>
      <c r="J18">
        <v>11.901</v>
      </c>
      <c r="K18">
        <v>1324.9639999999999</v>
      </c>
      <c r="L18">
        <v>0</v>
      </c>
      <c r="M18">
        <v>0</v>
      </c>
      <c r="N18" t="s">
        <v>117</v>
      </c>
      <c r="O18" t="s">
        <v>142</v>
      </c>
      <c r="R18">
        <v>0.11987761170880799</v>
      </c>
      <c r="S18">
        <v>5.1184241900944496E-3</v>
      </c>
      <c r="T18">
        <v>0.122948690224802</v>
      </c>
      <c r="U18">
        <v>4.18044518244061E-3</v>
      </c>
      <c r="V18">
        <v>-6.47038563422484E-2</v>
      </c>
      <c r="W18">
        <v>6.5307367308008396E-3</v>
      </c>
      <c r="X18" t="s">
        <v>119</v>
      </c>
      <c r="Y18">
        <v>103.268879447494</v>
      </c>
      <c r="Z18">
        <v>8.5376007577430899E-3</v>
      </c>
      <c r="AA18">
        <v>1286.1218877481599</v>
      </c>
      <c r="AB18">
        <v>7.9775417951858697E-3</v>
      </c>
      <c r="AC18">
        <v>250.33206789359599</v>
      </c>
      <c r="AD18">
        <v>1286.1218877481599</v>
      </c>
      <c r="AE18">
        <v>381.66661535328899</v>
      </c>
      <c r="AF18">
        <v>0.59166745562967005</v>
      </c>
      <c r="AG18">
        <v>2.4347369525287399</v>
      </c>
      <c r="AH18">
        <v>0.53926013393970096</v>
      </c>
      <c r="AI18">
        <v>1.1833349112593401</v>
      </c>
      <c r="AJ18" t="s">
        <v>120</v>
      </c>
      <c r="AK18">
        <v>1389.39081719815</v>
      </c>
      <c r="AL18">
        <v>3.0412914369849298E-3</v>
      </c>
      <c r="AM18">
        <v>476.07035037902801</v>
      </c>
      <c r="AN18">
        <v>1389.3907671956499</v>
      </c>
      <c r="AO18">
        <v>598.95281602022806</v>
      </c>
      <c r="AP18">
        <v>0.47698451209313197</v>
      </c>
      <c r="AQ18">
        <v>0</v>
      </c>
      <c r="AR18">
        <v>1.6288161029889401</v>
      </c>
      <c r="AS18">
        <v>0.59844949707710404</v>
      </c>
      <c r="AT18">
        <v>0.95396902418626395</v>
      </c>
      <c r="AU18" t="s">
        <v>120</v>
      </c>
      <c r="AY18">
        <v>1410.7794772960001</v>
      </c>
      <c r="AZ18">
        <v>62.294193996960601</v>
      </c>
      <c r="BA18">
        <v>0.67308087841886499</v>
      </c>
      <c r="BK18">
        <v>1.0115942028984299</v>
      </c>
      <c r="BL18">
        <v>1.0123203285423901</v>
      </c>
      <c r="BM18">
        <v>1.37198250579448E-2</v>
      </c>
      <c r="BN18">
        <v>4.7270608245137602E-3</v>
      </c>
      <c r="BO18">
        <v>1.24567474048466</v>
      </c>
      <c r="BP18">
        <v>1.2579787234043001</v>
      </c>
      <c r="BQ18">
        <v>0.234366092447368</v>
      </c>
      <c r="BR18">
        <v>2.0038404480067899E-3</v>
      </c>
      <c r="BS18" t="s">
        <v>121</v>
      </c>
      <c r="BT18" t="s">
        <v>121</v>
      </c>
      <c r="BU18" s="2" t="s">
        <v>122</v>
      </c>
      <c r="BV18" t="s">
        <v>123</v>
      </c>
      <c r="BW18">
        <v>5</v>
      </c>
      <c r="BX18">
        <v>60</v>
      </c>
      <c r="BY18">
        <v>4</v>
      </c>
      <c r="BZ18">
        <v>50</v>
      </c>
      <c r="CA18" t="s">
        <v>143</v>
      </c>
      <c r="CB18" s="2" t="s">
        <v>158</v>
      </c>
      <c r="CC18">
        <v>65116</v>
      </c>
      <c r="CO18">
        <v>65116</v>
      </c>
      <c r="CP18">
        <v>0.99790753815184896</v>
      </c>
      <c r="CQ18">
        <v>0.99789804136030202</v>
      </c>
      <c r="CR18">
        <v>0.99791703494339601</v>
      </c>
      <c r="CT18" s="1">
        <v>45448</v>
      </c>
    </row>
    <row r="19" spans="1:98" ht="43.2" x14ac:dyDescent="0.3">
      <c r="A19" t="s">
        <v>159</v>
      </c>
      <c r="B19" s="1">
        <v>4.1428252250163597E-2</v>
      </c>
      <c r="C19">
        <v>4.6589094636552896E-3</v>
      </c>
      <c r="D19">
        <v>2.6152860184254201E-3</v>
      </c>
      <c r="E19">
        <v>3.8556084386728502E-3</v>
      </c>
      <c r="F19">
        <v>102.854808876117</v>
      </c>
      <c r="G19">
        <v>6.6002550837158998E-3</v>
      </c>
      <c r="H19">
        <v>9.8105610238263807E-4</v>
      </c>
      <c r="I19">
        <v>6.54062538981217E-3</v>
      </c>
      <c r="J19">
        <v>11.907</v>
      </c>
      <c r="K19">
        <v>1324.9639999999999</v>
      </c>
      <c r="L19">
        <v>0</v>
      </c>
      <c r="M19">
        <v>0</v>
      </c>
      <c r="N19" t="s">
        <v>117</v>
      </c>
      <c r="O19" t="s">
        <v>142</v>
      </c>
      <c r="R19">
        <v>4.1428252250163597E-2</v>
      </c>
      <c r="S19">
        <v>4.6589094636552896E-3</v>
      </c>
      <c r="T19">
        <v>4.44222148234985E-2</v>
      </c>
      <c r="U19">
        <v>3.5461956775135802E-3</v>
      </c>
      <c r="V19">
        <v>-0.21308795377512901</v>
      </c>
      <c r="W19">
        <v>5.4565556372510897E-3</v>
      </c>
      <c r="X19" t="s">
        <v>119</v>
      </c>
      <c r="Y19">
        <v>103.070530229928</v>
      </c>
      <c r="Z19">
        <v>6.54062538981217E-3</v>
      </c>
      <c r="AA19">
        <v>1286.6054810113701</v>
      </c>
      <c r="AB19">
        <v>5.81857346286374E-3</v>
      </c>
      <c r="AC19">
        <v>306.54773883702802</v>
      </c>
      <c r="AD19">
        <v>1286.6054810113701</v>
      </c>
      <c r="AE19">
        <v>352.57358039727399</v>
      </c>
      <c r="AF19">
        <v>0.48525039942831799</v>
      </c>
      <c r="AG19">
        <v>2.3467524707460998</v>
      </c>
      <c r="AH19">
        <v>0.315794447526969</v>
      </c>
      <c r="AI19">
        <v>0.97050079885663698</v>
      </c>
      <c r="AJ19" t="s">
        <v>120</v>
      </c>
      <c r="AK19">
        <v>1389.6760612437999</v>
      </c>
      <c r="AL19">
        <v>2.9873036918119798E-3</v>
      </c>
      <c r="AM19">
        <v>527.69578765255505</v>
      </c>
      <c r="AN19">
        <v>1389.6760112413001</v>
      </c>
      <c r="AO19">
        <v>537.06922250592595</v>
      </c>
      <c r="AP19">
        <v>0.42106446148582699</v>
      </c>
      <c r="AQ19">
        <v>0</v>
      </c>
      <c r="AR19">
        <v>1.8711116034517501</v>
      </c>
      <c r="AS19">
        <v>0.36993362676246599</v>
      </c>
      <c r="AT19">
        <v>0.84212892297165498</v>
      </c>
      <c r="AU19" t="s">
        <v>120</v>
      </c>
      <c r="AY19">
        <v>1410.96753591777</v>
      </c>
      <c r="AZ19">
        <v>62.012666777147899</v>
      </c>
      <c r="BA19">
        <v>0.51112134261420505</v>
      </c>
      <c r="BK19">
        <v>1.11636363636397</v>
      </c>
      <c r="BL19">
        <v>1.1444141689378799</v>
      </c>
      <c r="BM19">
        <v>0.112931002049104</v>
      </c>
      <c r="BN19">
        <v>3.1659042814619798E-3</v>
      </c>
      <c r="BO19">
        <v>1.1673469387752999</v>
      </c>
      <c r="BP19">
        <v>1.2257053291532201</v>
      </c>
      <c r="BQ19">
        <v>0.140927697313454</v>
      </c>
      <c r="BR19">
        <v>1.5958606126416999E-3</v>
      </c>
      <c r="BS19" t="s">
        <v>121</v>
      </c>
      <c r="BT19" t="s">
        <v>121</v>
      </c>
      <c r="BU19" s="2" t="s">
        <v>122</v>
      </c>
      <c r="BV19" t="s">
        <v>123</v>
      </c>
      <c r="BW19">
        <v>5</v>
      </c>
      <c r="BX19">
        <v>60</v>
      </c>
      <c r="BY19">
        <v>4</v>
      </c>
      <c r="BZ19">
        <v>50</v>
      </c>
      <c r="CA19" t="s">
        <v>143</v>
      </c>
      <c r="CB19" s="2" t="s">
        <v>160</v>
      </c>
      <c r="CC19">
        <v>65412</v>
      </c>
      <c r="CO19">
        <v>65412</v>
      </c>
      <c r="CP19">
        <v>0.99790705109083799</v>
      </c>
      <c r="CQ19">
        <v>0.99789753279205595</v>
      </c>
      <c r="CR19">
        <v>0.99791656938962103</v>
      </c>
      <c r="CT19" s="1">
        <v>45448</v>
      </c>
    </row>
    <row r="20" spans="1:98" ht="43.2" x14ac:dyDescent="0.3">
      <c r="A20" t="s">
        <v>161</v>
      </c>
      <c r="B20" s="1">
        <v>3.7458148410344401E-2</v>
      </c>
      <c r="C20">
        <v>8.2119944716772201E-3</v>
      </c>
      <c r="D20">
        <v>7.2454260323944197E-3</v>
      </c>
      <c r="E20">
        <v>3.8653143225303699E-3</v>
      </c>
      <c r="F20">
        <v>102.84478943737599</v>
      </c>
      <c r="G20">
        <v>1.8285441694351499E-2</v>
      </c>
      <c r="H20">
        <v>9.8732983916960393E-4</v>
      </c>
      <c r="I20">
        <v>1.8297084458374999E-2</v>
      </c>
      <c r="J20">
        <v>11.907</v>
      </c>
      <c r="K20">
        <v>1324.9639999999999</v>
      </c>
      <c r="L20">
        <v>0</v>
      </c>
      <c r="M20">
        <v>0</v>
      </c>
      <c r="N20" t="s">
        <v>117</v>
      </c>
      <c r="O20" t="s">
        <v>142</v>
      </c>
      <c r="R20">
        <v>3.7458148410344401E-2</v>
      </c>
      <c r="S20">
        <v>8.2119944716772201E-3</v>
      </c>
      <c r="T20">
        <v>4.0480825953636598E-2</v>
      </c>
      <c r="U20">
        <v>7.5857300248779302E-3</v>
      </c>
      <c r="V20">
        <v>-0.220819923905992</v>
      </c>
      <c r="W20">
        <v>1.42683384717339E-2</v>
      </c>
      <c r="X20" t="s">
        <v>119</v>
      </c>
      <c r="Y20">
        <v>103.060619574347</v>
      </c>
      <c r="Z20">
        <v>1.8297084458374999E-2</v>
      </c>
      <c r="AA20">
        <v>1286.5964524732401</v>
      </c>
      <c r="AB20">
        <v>1.44280758826096E-2</v>
      </c>
      <c r="AC20">
        <v>86.361605972912002</v>
      </c>
      <c r="AD20">
        <v>1286.5964524732401</v>
      </c>
      <c r="AE20">
        <v>93.631946055736293</v>
      </c>
      <c r="AF20">
        <v>0.48229092605559698</v>
      </c>
      <c r="AG20">
        <v>1.67694439025322</v>
      </c>
      <c r="AH20">
        <v>0.16430140138899199</v>
      </c>
      <c r="AI20">
        <v>0.96458185211119496</v>
      </c>
      <c r="AJ20" t="s">
        <v>120</v>
      </c>
      <c r="AK20">
        <v>1389.65707204758</v>
      </c>
      <c r="AL20">
        <v>1.12522853679849E-2</v>
      </c>
      <c r="AM20">
        <v>143.216272947558</v>
      </c>
      <c r="AN20">
        <v>1389.65707204758</v>
      </c>
      <c r="AO20">
        <v>151.09997026346801</v>
      </c>
      <c r="AP20">
        <v>0.43857094712280098</v>
      </c>
      <c r="AQ20">
        <v>0</v>
      </c>
      <c r="AR20">
        <v>1.71571264753713</v>
      </c>
      <c r="AS20">
        <v>0.35685051010944302</v>
      </c>
      <c r="AT20">
        <v>0.87714189424560296</v>
      </c>
      <c r="AU20" t="s">
        <v>120</v>
      </c>
      <c r="BK20">
        <v>1.1402214022149399</v>
      </c>
      <c r="BL20">
        <v>1.19662921348374</v>
      </c>
      <c r="BM20">
        <v>0.135255019854123</v>
      </c>
      <c r="BN20">
        <v>1.1169105081414801E-2</v>
      </c>
      <c r="BO20">
        <v>1.1338582677165501</v>
      </c>
      <c r="BP20">
        <v>1.17771084337346</v>
      </c>
      <c r="BQ20">
        <v>0.11741269450533499</v>
      </c>
      <c r="BR20">
        <v>6.1245965712763903E-3</v>
      </c>
      <c r="BS20" t="s">
        <v>121</v>
      </c>
      <c r="BT20" t="s">
        <v>121</v>
      </c>
      <c r="BU20" s="2" t="s">
        <v>122</v>
      </c>
      <c r="BV20" t="s">
        <v>123</v>
      </c>
      <c r="BW20">
        <v>5</v>
      </c>
      <c r="BX20">
        <v>60</v>
      </c>
      <c r="BY20">
        <v>4</v>
      </c>
      <c r="BZ20">
        <v>50</v>
      </c>
      <c r="CA20" t="s">
        <v>143</v>
      </c>
      <c r="CB20" s="2" t="s">
        <v>162</v>
      </c>
      <c r="CC20">
        <v>66230</v>
      </c>
      <c r="CO20">
        <v>66230</v>
      </c>
      <c r="CP20">
        <v>0.99790579429986903</v>
      </c>
      <c r="CQ20">
        <v>0.99789621421153696</v>
      </c>
      <c r="CR20">
        <v>0.99791537438820199</v>
      </c>
      <c r="CT20" s="1">
        <v>45448</v>
      </c>
    </row>
    <row r="21" spans="1:98" ht="43.2" x14ac:dyDescent="0.3">
      <c r="A21" t="s">
        <v>163</v>
      </c>
      <c r="B21" s="1">
        <v>0.122706672327055</v>
      </c>
      <c r="C21">
        <v>4.0042601842872599E-3</v>
      </c>
      <c r="D21">
        <v>1.1601796406921401E-3</v>
      </c>
      <c r="E21">
        <v>3.8325034670293099E-3</v>
      </c>
      <c r="F21">
        <v>103.05993301991199</v>
      </c>
      <c r="G21">
        <v>2.9279709819706799E-3</v>
      </c>
      <c r="H21">
        <v>9.9596900601994711E-4</v>
      </c>
      <c r="I21">
        <v>2.7591537166752299E-3</v>
      </c>
      <c r="J21">
        <v>11.914</v>
      </c>
      <c r="K21">
        <v>1324.9639999999999</v>
      </c>
      <c r="L21">
        <v>0</v>
      </c>
      <c r="M21">
        <v>0</v>
      </c>
      <c r="N21" t="s">
        <v>117</v>
      </c>
      <c r="O21" t="s">
        <v>142</v>
      </c>
      <c r="R21">
        <v>0.122706672327055</v>
      </c>
      <c r="S21">
        <v>4.0042601842872599E-3</v>
      </c>
      <c r="T21">
        <v>0.12580715213516599</v>
      </c>
      <c r="U21">
        <v>2.6583803004279699E-3</v>
      </c>
      <c r="V21">
        <v>-5.9509263089239497E-2</v>
      </c>
      <c r="W21">
        <v>2.8559563807223701E-3</v>
      </c>
      <c r="X21" t="s">
        <v>119</v>
      </c>
      <c r="Y21">
        <v>103.27632861540199</v>
      </c>
      <c r="Z21">
        <v>2.7591537166752299E-3</v>
      </c>
      <c r="AA21">
        <v>1286.0944355531799</v>
      </c>
      <c r="AB21">
        <v>2.50309713292643E-3</v>
      </c>
      <c r="AC21">
        <v>715.16415228923699</v>
      </c>
      <c r="AD21">
        <v>1286.09448555568</v>
      </c>
      <c r="AE21">
        <v>1076.4148029420101</v>
      </c>
      <c r="AF21">
        <v>0.57073243432239895</v>
      </c>
      <c r="AG21">
        <v>2.2077909126207</v>
      </c>
      <c r="AH21">
        <v>0.59813336304061504</v>
      </c>
      <c r="AI21">
        <v>1.1414648686447899</v>
      </c>
      <c r="AJ21" t="s">
        <v>120</v>
      </c>
      <c r="AK21">
        <v>1389.37086417359</v>
      </c>
      <c r="AL21">
        <v>1.1607902374581799E-3</v>
      </c>
      <c r="AM21">
        <v>1296.0242630028899</v>
      </c>
      <c r="AN21">
        <v>1389.3708141710899</v>
      </c>
      <c r="AO21">
        <v>1635.77862257271</v>
      </c>
      <c r="AP21">
        <v>0.48503608297013101</v>
      </c>
      <c r="AQ21">
        <v>0</v>
      </c>
      <c r="AR21">
        <v>2.1610953074415802</v>
      </c>
      <c r="AS21">
        <v>0.56432866420906103</v>
      </c>
      <c r="AT21">
        <v>0.97007216594026202</v>
      </c>
      <c r="AU21" t="s">
        <v>120</v>
      </c>
      <c r="AV21">
        <v>1265.8369463813201</v>
      </c>
      <c r="AW21">
        <v>126.96235264031699</v>
      </c>
      <c r="AX21">
        <v>0.792391197174101</v>
      </c>
      <c r="AY21">
        <v>1410.74941496513</v>
      </c>
      <c r="AZ21">
        <v>185.60518162765899</v>
      </c>
      <c r="BA21">
        <v>0.66456086273066295</v>
      </c>
      <c r="BK21">
        <v>1.0611620795105099</v>
      </c>
      <c r="BL21">
        <v>1.08333333333326</v>
      </c>
      <c r="BM21">
        <v>6.9814365054516006E-2</v>
      </c>
      <c r="BN21">
        <v>1.59608792609497E-3</v>
      </c>
      <c r="BO21">
        <v>1.19933554817259</v>
      </c>
      <c r="BP21">
        <v>1.2005141388174601</v>
      </c>
      <c r="BQ21">
        <v>0.193369866964681</v>
      </c>
      <c r="BR21">
        <v>7.4849846074069798E-4</v>
      </c>
      <c r="BS21" t="s">
        <v>121</v>
      </c>
      <c r="BT21" t="s">
        <v>121</v>
      </c>
      <c r="BU21" s="2" t="s">
        <v>122</v>
      </c>
      <c r="BV21" t="s">
        <v>123</v>
      </c>
      <c r="BW21">
        <v>5</v>
      </c>
      <c r="BX21">
        <v>60</v>
      </c>
      <c r="BY21">
        <v>4</v>
      </c>
      <c r="BZ21">
        <v>50</v>
      </c>
      <c r="CA21" t="s">
        <v>143</v>
      </c>
      <c r="CB21" s="2" t="s">
        <v>164</v>
      </c>
      <c r="CC21">
        <v>67029</v>
      </c>
      <c r="CO21">
        <v>67029</v>
      </c>
      <c r="CP21">
        <v>0.99790469318195396</v>
      </c>
      <c r="CQ21">
        <v>0.997895049452172</v>
      </c>
      <c r="CR21">
        <v>0.99791433691173603</v>
      </c>
      <c r="CT21" s="1">
        <v>45448</v>
      </c>
    </row>
    <row r="22" spans="1:98" ht="43.2" x14ac:dyDescent="0.3">
      <c r="A22" t="s">
        <v>165</v>
      </c>
      <c r="B22" s="1">
        <v>0.118693666736874</v>
      </c>
      <c r="C22">
        <v>4.5867169460834696E-3</v>
      </c>
      <c r="D22">
        <v>2.5301827493500102E-3</v>
      </c>
      <c r="E22">
        <v>3.8257218401735399E-3</v>
      </c>
      <c r="F22">
        <v>103.04980530907601</v>
      </c>
      <c r="G22">
        <v>6.3854780840286399E-3</v>
      </c>
      <c r="H22">
        <v>9.9829561091979691E-4</v>
      </c>
      <c r="I22">
        <v>6.32020440797501E-3</v>
      </c>
      <c r="J22">
        <v>11.912000000000001</v>
      </c>
      <c r="K22">
        <v>1324.9639999999999</v>
      </c>
      <c r="L22">
        <v>0</v>
      </c>
      <c r="M22">
        <v>0</v>
      </c>
      <c r="N22" t="s">
        <v>117</v>
      </c>
      <c r="O22" t="s">
        <v>142</v>
      </c>
      <c r="R22">
        <v>0.118693666736874</v>
      </c>
      <c r="S22">
        <v>4.5867169460834696E-3</v>
      </c>
      <c r="T22">
        <v>0.121753060304399</v>
      </c>
      <c r="U22">
        <v>3.4963646449387999E-3</v>
      </c>
      <c r="V22">
        <v>-6.6880995693963996E-2</v>
      </c>
      <c r="W22">
        <v>5.0306628833235298E-3</v>
      </c>
      <c r="X22" t="s">
        <v>119</v>
      </c>
      <c r="Y22">
        <v>103.266217154017</v>
      </c>
      <c r="Z22">
        <v>6.32020440797501E-3</v>
      </c>
      <c r="AA22">
        <v>1286.10309614164</v>
      </c>
      <c r="AB22">
        <v>6.00626291436807E-3</v>
      </c>
      <c r="AC22">
        <v>291.54006567940502</v>
      </c>
      <c r="AD22">
        <v>1286.10309614164</v>
      </c>
      <c r="AE22">
        <v>451.323740120092</v>
      </c>
      <c r="AF22">
        <v>0.60267470823245906</v>
      </c>
      <c r="AG22">
        <v>2.1354563423891801</v>
      </c>
      <c r="AH22">
        <v>0.53108488267862397</v>
      </c>
      <c r="AI22">
        <v>1.2053494164649201</v>
      </c>
      <c r="AJ22" t="s">
        <v>120</v>
      </c>
      <c r="AK22">
        <v>1389.3693632981599</v>
      </c>
      <c r="AL22">
        <v>1.9671780707585999E-3</v>
      </c>
      <c r="AM22">
        <v>556.76620625871999</v>
      </c>
      <c r="AN22">
        <v>1389.36931329566</v>
      </c>
      <c r="AO22">
        <v>680.55102713008102</v>
      </c>
      <c r="AP22">
        <v>0.465188065839656</v>
      </c>
      <c r="AQ22">
        <v>0</v>
      </c>
      <c r="AR22">
        <v>1.53321002836147</v>
      </c>
      <c r="AS22">
        <v>0.58889585623488505</v>
      </c>
      <c r="AT22">
        <v>0.93037613167931199</v>
      </c>
      <c r="AU22" t="s">
        <v>120</v>
      </c>
      <c r="AY22">
        <v>1410.7094786437999</v>
      </c>
      <c r="AZ22">
        <v>77.1870183932175</v>
      </c>
      <c r="BA22">
        <v>0.68062607003754805</v>
      </c>
      <c r="BK22">
        <v>1.05217391304395</v>
      </c>
      <c r="BL22">
        <v>1.06639004149397</v>
      </c>
      <c r="BM22">
        <v>6.2887795642226199E-2</v>
      </c>
      <c r="BN22">
        <v>4.1344211597674199E-3</v>
      </c>
      <c r="BO22">
        <v>1.2184300341290799</v>
      </c>
      <c r="BP22">
        <v>1.22811671087469</v>
      </c>
      <c r="BQ22">
        <v>0.203222090195599</v>
      </c>
      <c r="BR22">
        <v>1.6710355643370001E-3</v>
      </c>
      <c r="BS22" t="s">
        <v>121</v>
      </c>
      <c r="BT22" t="s">
        <v>121</v>
      </c>
      <c r="BU22" s="2" t="s">
        <v>122</v>
      </c>
      <c r="BV22" t="s">
        <v>123</v>
      </c>
      <c r="BW22">
        <v>5</v>
      </c>
      <c r="BX22">
        <v>60</v>
      </c>
      <c r="BY22">
        <v>4</v>
      </c>
      <c r="BZ22">
        <v>50</v>
      </c>
      <c r="CA22" t="s">
        <v>143</v>
      </c>
      <c r="CB22" s="2" t="s">
        <v>166</v>
      </c>
      <c r="CC22">
        <v>67314</v>
      </c>
      <c r="CO22">
        <v>67314</v>
      </c>
      <c r="CP22">
        <v>0.99790433066199902</v>
      </c>
      <c r="CQ22">
        <v>0.997894663457773</v>
      </c>
      <c r="CR22">
        <v>0.99791399786622603</v>
      </c>
      <c r="CT22" s="1">
        <v>45448</v>
      </c>
    </row>
    <row r="23" spans="1:98" ht="43.2" x14ac:dyDescent="0.3">
      <c r="A23" t="s">
        <v>167</v>
      </c>
      <c r="B23" s="1">
        <v>5.94868781800173E-2</v>
      </c>
      <c r="C23">
        <v>4.2360842071860697E-3</v>
      </c>
      <c r="D23">
        <v>1.82802562564887E-3</v>
      </c>
      <c r="E23">
        <v>3.8213520803954001E-3</v>
      </c>
      <c r="F23">
        <v>102.900383829204</v>
      </c>
      <c r="G23">
        <v>4.6134286436733899E-3</v>
      </c>
      <c r="H23">
        <v>1.0023996967518599E-3</v>
      </c>
      <c r="I23">
        <v>4.51267250367339E-3</v>
      </c>
      <c r="J23">
        <v>11.907</v>
      </c>
      <c r="K23">
        <v>1324.9639999999999</v>
      </c>
      <c r="L23">
        <v>0</v>
      </c>
      <c r="M23">
        <v>0</v>
      </c>
      <c r="N23" t="s">
        <v>117</v>
      </c>
      <c r="O23" t="s">
        <v>142</v>
      </c>
      <c r="R23">
        <v>5.94868781800173E-2</v>
      </c>
      <c r="S23">
        <v>4.2360842071860697E-3</v>
      </c>
      <c r="T23">
        <v>6.2385347469898898E-2</v>
      </c>
      <c r="U23">
        <v>3.0188163999718201E-3</v>
      </c>
      <c r="V23">
        <v>-0.178188604689239</v>
      </c>
      <c r="W23">
        <v>4.0201558186574596E-3</v>
      </c>
      <c r="X23" t="s">
        <v>119</v>
      </c>
      <c r="Y23">
        <v>103.11655954866799</v>
      </c>
      <c r="Z23">
        <v>4.51267250367339E-3</v>
      </c>
      <c r="AA23">
        <v>1286.4857369518099</v>
      </c>
      <c r="AB23">
        <v>4.0158114775288301E-3</v>
      </c>
      <c r="AC23">
        <v>320.01448083317598</v>
      </c>
      <c r="AD23">
        <v>1286.48578695431</v>
      </c>
      <c r="AE23">
        <v>393.68602643913698</v>
      </c>
      <c r="AF23">
        <v>0.49432673818336198</v>
      </c>
      <c r="AG23">
        <v>1.86590372273718</v>
      </c>
      <c r="AH23">
        <v>0.44851748267299502</v>
      </c>
      <c r="AI23">
        <v>0.98865347636672396</v>
      </c>
      <c r="AJ23" t="s">
        <v>120</v>
      </c>
      <c r="AK23">
        <v>1389.6023965054801</v>
      </c>
      <c r="AL23">
        <v>2.0585119145532398E-3</v>
      </c>
      <c r="AM23">
        <v>575.97624587419398</v>
      </c>
      <c r="AN23">
        <v>1389.60234650298</v>
      </c>
      <c r="AO23">
        <v>606.79006380453598</v>
      </c>
      <c r="AP23">
        <v>0.435213388352579</v>
      </c>
      <c r="AQ23">
        <v>0</v>
      </c>
      <c r="AR23">
        <v>1.6834475391122301</v>
      </c>
      <c r="AS23">
        <v>0.37393900532060098</v>
      </c>
      <c r="AT23">
        <v>0.870426776705158</v>
      </c>
      <c r="AU23" t="s">
        <v>120</v>
      </c>
      <c r="AV23">
        <v>1266.1360289796501</v>
      </c>
      <c r="AW23">
        <v>48.994366747183498</v>
      </c>
      <c r="AX23">
        <v>0.75057380682951902</v>
      </c>
      <c r="AY23">
        <v>1410.9192488311901</v>
      </c>
      <c r="AZ23">
        <v>68.1268401597099</v>
      </c>
      <c r="BA23">
        <v>0.50326035033546501</v>
      </c>
      <c r="BK23">
        <v>1.2474226804127699</v>
      </c>
      <c r="BL23">
        <v>1.26525198938983</v>
      </c>
      <c r="BM23">
        <v>0.24461529312205799</v>
      </c>
      <c r="BN23">
        <v>3.0894023101476699E-3</v>
      </c>
      <c r="BO23">
        <v>1.0429687500003999</v>
      </c>
      <c r="BP23">
        <v>1.05882352941213</v>
      </c>
      <c r="BQ23">
        <v>3.7401150561899202E-2</v>
      </c>
      <c r="BR23">
        <v>1.5112199208563799E-3</v>
      </c>
      <c r="BS23" t="s">
        <v>121</v>
      </c>
      <c r="BT23" t="s">
        <v>121</v>
      </c>
      <c r="BU23" s="2" t="s">
        <v>122</v>
      </c>
      <c r="BV23" t="s">
        <v>123</v>
      </c>
      <c r="BW23">
        <v>5</v>
      </c>
      <c r="BX23">
        <v>60</v>
      </c>
      <c r="BY23">
        <v>4</v>
      </c>
      <c r="BZ23">
        <v>50</v>
      </c>
      <c r="CA23" t="s">
        <v>143</v>
      </c>
      <c r="CB23" s="2" t="s">
        <v>168</v>
      </c>
      <c r="CC23">
        <v>67950</v>
      </c>
      <c r="CO23">
        <v>67950</v>
      </c>
      <c r="CP23">
        <v>0.99790357901377702</v>
      </c>
      <c r="CQ23">
        <v>0.99789385797865804</v>
      </c>
      <c r="CR23">
        <v>0.997913300048896</v>
      </c>
      <c r="CT23" s="1">
        <v>45448</v>
      </c>
    </row>
    <row r="24" spans="1:98" ht="43.2" x14ac:dyDescent="0.3">
      <c r="A24" t="s">
        <v>169</v>
      </c>
      <c r="B24" s="1">
        <v>6.0463571096782603E-2</v>
      </c>
      <c r="C24">
        <v>4.1624040379440097E-3</v>
      </c>
      <c r="D24">
        <v>1.6533176169772901E-3</v>
      </c>
      <c r="E24">
        <v>3.81996704599465E-3</v>
      </c>
      <c r="F24">
        <v>102.90284873068801</v>
      </c>
      <c r="G24">
        <v>4.1725141837450196E-3</v>
      </c>
      <c r="H24">
        <v>1.0049595400616299E-3</v>
      </c>
      <c r="I24">
        <v>4.0581917515664298E-3</v>
      </c>
      <c r="J24">
        <v>11.898</v>
      </c>
      <c r="K24">
        <v>1324.9639999999999</v>
      </c>
      <c r="L24">
        <v>0</v>
      </c>
      <c r="M24">
        <v>0</v>
      </c>
      <c r="N24" t="s">
        <v>117</v>
      </c>
      <c r="O24" t="s">
        <v>142</v>
      </c>
      <c r="R24">
        <v>6.0463571096782603E-2</v>
      </c>
      <c r="S24">
        <v>4.1624040379440097E-3</v>
      </c>
      <c r="T24">
        <v>6.3358597777550998E-2</v>
      </c>
      <c r="U24">
        <v>2.9169612099364298E-3</v>
      </c>
      <c r="V24">
        <v>-0.17631373992344301</v>
      </c>
      <c r="W24">
        <v>3.7284753476791699E-3</v>
      </c>
      <c r="X24" t="s">
        <v>119</v>
      </c>
      <c r="Y24">
        <v>103.119061559117</v>
      </c>
      <c r="Z24">
        <v>4.0581917515664298E-3</v>
      </c>
      <c r="AA24">
        <v>1286.4459619300101</v>
      </c>
      <c r="AB24">
        <v>3.6113181119030902E-3</v>
      </c>
      <c r="AC24">
        <v>411.99035377552599</v>
      </c>
      <c r="AD24">
        <v>1286.4460119325099</v>
      </c>
      <c r="AE24">
        <v>528.45364554067396</v>
      </c>
      <c r="AF24">
        <v>0.52363059657549904</v>
      </c>
      <c r="AG24">
        <v>1.75179566077779</v>
      </c>
      <c r="AH24">
        <v>0.406251453569766</v>
      </c>
      <c r="AI24">
        <v>1.0472611931510001</v>
      </c>
      <c r="AJ24" t="s">
        <v>120</v>
      </c>
      <c r="AK24">
        <v>1389.5651234941299</v>
      </c>
      <c r="AL24">
        <v>1.85129732542412E-3</v>
      </c>
      <c r="AM24">
        <v>744.66848288857602</v>
      </c>
      <c r="AN24">
        <v>1389.5650734916301</v>
      </c>
      <c r="AO24">
        <v>803.87153154478597</v>
      </c>
      <c r="AP24">
        <v>0.43766369079232298</v>
      </c>
      <c r="AQ24">
        <v>0</v>
      </c>
      <c r="AR24">
        <v>1.9322480470950101</v>
      </c>
      <c r="AS24">
        <v>0.42470143057405801</v>
      </c>
      <c r="AT24">
        <v>0.87532738158464596</v>
      </c>
      <c r="AU24" t="s">
        <v>120</v>
      </c>
      <c r="AV24">
        <v>1266.2008037573701</v>
      </c>
      <c r="AW24">
        <v>62.616277579055897</v>
      </c>
      <c r="AX24">
        <v>0.53957812019729501</v>
      </c>
      <c r="AY24">
        <v>1410.9090649471</v>
      </c>
      <c r="AZ24">
        <v>110.30477793422899</v>
      </c>
      <c r="BA24">
        <v>0.52190694756033595</v>
      </c>
      <c r="BK24">
        <v>1.1134969325146999</v>
      </c>
      <c r="BL24">
        <v>1.09976247030859</v>
      </c>
      <c r="BM24">
        <v>0.11886093296433101</v>
      </c>
      <c r="BN24">
        <v>2.5419556151103401E-3</v>
      </c>
      <c r="BO24">
        <v>1.0153846153841799</v>
      </c>
      <c r="BP24">
        <v>1.0258620689651801</v>
      </c>
      <c r="BQ24">
        <v>1.34665751009269E-2</v>
      </c>
      <c r="BR24">
        <v>1.1754591495389201E-3</v>
      </c>
      <c r="BS24" t="s">
        <v>121</v>
      </c>
      <c r="BT24" t="s">
        <v>121</v>
      </c>
      <c r="BU24" s="2" t="s">
        <v>122</v>
      </c>
      <c r="BV24" t="s">
        <v>123</v>
      </c>
      <c r="BW24">
        <v>5</v>
      </c>
      <c r="BX24">
        <v>60</v>
      </c>
      <c r="BY24">
        <v>4</v>
      </c>
      <c r="BZ24">
        <v>50</v>
      </c>
      <c r="CA24" t="s">
        <v>143</v>
      </c>
      <c r="CB24" s="2" t="s">
        <v>170</v>
      </c>
      <c r="CC24">
        <v>68233</v>
      </c>
      <c r="CO24">
        <v>68233</v>
      </c>
      <c r="CP24">
        <v>0.99790327001467805</v>
      </c>
      <c r="CQ24">
        <v>0.99789352439127099</v>
      </c>
      <c r="CR24">
        <v>0.99791301563808499</v>
      </c>
      <c r="CT24" s="1">
        <v>45448</v>
      </c>
    </row>
    <row r="25" spans="1:98" ht="43.2" x14ac:dyDescent="0.3">
      <c r="A25" t="s">
        <v>171</v>
      </c>
      <c r="B25" s="1">
        <v>0.13209761439975401</v>
      </c>
      <c r="C25">
        <v>3.9636068094473899E-3</v>
      </c>
      <c r="D25">
        <v>9.3590428348733201E-4</v>
      </c>
      <c r="E25">
        <v>3.85152724410042E-3</v>
      </c>
      <c r="F25">
        <v>103.083633147821</v>
      </c>
      <c r="G25">
        <v>2.36196230983435E-3</v>
      </c>
      <c r="H25">
        <v>1.0123548563853999E-3</v>
      </c>
      <c r="I25">
        <v>2.1384963159010398E-3</v>
      </c>
      <c r="J25">
        <v>11.904</v>
      </c>
      <c r="K25">
        <v>1324.9639999999999</v>
      </c>
      <c r="L25">
        <v>0</v>
      </c>
      <c r="M25">
        <v>0</v>
      </c>
      <c r="N25" t="s">
        <v>117</v>
      </c>
      <c r="O25" t="s">
        <v>142</v>
      </c>
      <c r="R25">
        <v>0.13209761439975401</v>
      </c>
      <c r="S25">
        <v>3.9636068094473899E-3</v>
      </c>
      <c r="T25">
        <v>0.13531093944766301</v>
      </c>
      <c r="U25">
        <v>2.5647206461086999E-3</v>
      </c>
      <c r="V25">
        <v>-4.2344130186620497E-2</v>
      </c>
      <c r="W25">
        <v>2.5503179621508098E-3</v>
      </c>
      <c r="X25" t="s">
        <v>119</v>
      </c>
      <c r="Y25">
        <v>103.30028945078701</v>
      </c>
      <c r="Z25">
        <v>2.1384963159010398E-3</v>
      </c>
      <c r="AA25">
        <v>1286.0169708153801</v>
      </c>
      <c r="AB25">
        <v>1.8468356215834501E-3</v>
      </c>
      <c r="AC25">
        <v>1286.02323564724</v>
      </c>
      <c r="AD25">
        <v>1286.0170208178799</v>
      </c>
      <c r="AE25">
        <v>2038.30654843054</v>
      </c>
      <c r="AF25">
        <v>0.59850052446943303</v>
      </c>
      <c r="AG25">
        <v>3.3634162215640901</v>
      </c>
      <c r="AH25">
        <v>0.60860470756541996</v>
      </c>
      <c r="AI25">
        <v>1.1970010489388601</v>
      </c>
      <c r="AJ25" t="s">
        <v>120</v>
      </c>
      <c r="AK25">
        <v>1389.3173602711699</v>
      </c>
      <c r="AL25">
        <v>1.0781301776561099E-3</v>
      </c>
      <c r="AM25">
        <v>2407.5938782694102</v>
      </c>
      <c r="AN25">
        <v>1389.3173102686701</v>
      </c>
      <c r="AO25">
        <v>3110.03382951711</v>
      </c>
      <c r="AP25">
        <v>0.49969056726623001</v>
      </c>
      <c r="AQ25">
        <v>0</v>
      </c>
      <c r="AR25">
        <v>4.24420896866825</v>
      </c>
      <c r="AS25">
        <v>0.54760643195241698</v>
      </c>
      <c r="AT25">
        <v>0.99938113453246102</v>
      </c>
      <c r="AU25" t="s">
        <v>120</v>
      </c>
      <c r="AV25">
        <v>1265.7235012834201</v>
      </c>
      <c r="AW25">
        <v>214.83697083871999</v>
      </c>
      <c r="AX25">
        <v>0.97602202694638596</v>
      </c>
      <c r="AY25">
        <v>1410.6602255602299</v>
      </c>
      <c r="AZ25">
        <v>339.98180038562901</v>
      </c>
      <c r="BA25">
        <v>0.64557272485436001</v>
      </c>
      <c r="BK25">
        <v>1.1831831831830999</v>
      </c>
      <c r="BL25">
        <v>1.1757049891537901</v>
      </c>
      <c r="BM25">
        <v>0.219270462418138</v>
      </c>
      <c r="BN25">
        <v>9.3077715531043903E-4</v>
      </c>
      <c r="BO25">
        <v>1.0886850152905401</v>
      </c>
      <c r="BP25">
        <v>1.0983213429255101</v>
      </c>
      <c r="BQ25">
        <v>8.8630131197092094E-2</v>
      </c>
      <c r="BR25">
        <v>4.1509539609347202E-4</v>
      </c>
      <c r="BS25" t="s">
        <v>121</v>
      </c>
      <c r="BT25" t="s">
        <v>121</v>
      </c>
      <c r="BU25" s="2" t="s">
        <v>122</v>
      </c>
      <c r="BV25" t="s">
        <v>123</v>
      </c>
      <c r="BW25">
        <v>5</v>
      </c>
      <c r="BX25">
        <v>60</v>
      </c>
      <c r="BY25">
        <v>4</v>
      </c>
      <c r="BZ25">
        <v>50</v>
      </c>
      <c r="CA25" t="s">
        <v>143</v>
      </c>
      <c r="CB25" s="2" t="s">
        <v>172</v>
      </c>
      <c r="CC25">
        <v>68845</v>
      </c>
      <c r="CD25">
        <v>1151.37872015519</v>
      </c>
      <c r="CE25">
        <v>247.330629888999</v>
      </c>
      <c r="CF25">
        <v>166.262265192516</v>
      </c>
      <c r="CG25" t="s">
        <v>121</v>
      </c>
      <c r="CM25">
        <v>4.80408465120939E-2</v>
      </c>
      <c r="CN25">
        <v>2.0335168799399998E-2</v>
      </c>
      <c r="CO25">
        <v>68845</v>
      </c>
      <c r="CP25">
        <v>0.997902655412508</v>
      </c>
      <c r="CQ25">
        <v>0.99789285529615002</v>
      </c>
      <c r="CR25">
        <v>0.99791245552886498</v>
      </c>
      <c r="CT25" s="1">
        <v>45448</v>
      </c>
    </row>
    <row r="26" spans="1:98" ht="43.2" x14ac:dyDescent="0.3">
      <c r="A26" t="s">
        <v>173</v>
      </c>
      <c r="B26" s="1">
        <v>0.116008204348723</v>
      </c>
      <c r="C26">
        <v>3.9325800615194898E-3</v>
      </c>
      <c r="D26">
        <v>9.2750796944329696E-4</v>
      </c>
      <c r="E26">
        <v>3.8216377257505401E-3</v>
      </c>
      <c r="F26">
        <v>103.04302794833799</v>
      </c>
      <c r="G26">
        <v>2.3407723466449802E-3</v>
      </c>
      <c r="H26">
        <v>1.01946244153339E-3</v>
      </c>
      <c r="I26">
        <v>2.1115398203781E-3</v>
      </c>
      <c r="J26">
        <v>11.885999999999999</v>
      </c>
      <c r="K26">
        <v>1324.9639999999999</v>
      </c>
      <c r="L26">
        <v>0</v>
      </c>
      <c r="M26">
        <v>0</v>
      </c>
      <c r="N26" t="s">
        <v>117</v>
      </c>
      <c r="O26" t="s">
        <v>142</v>
      </c>
      <c r="R26">
        <v>0.116008204348723</v>
      </c>
      <c r="S26">
        <v>3.9325800615194898E-3</v>
      </c>
      <c r="T26">
        <v>0.11904243509889</v>
      </c>
      <c r="U26">
        <v>2.56467941086442E-3</v>
      </c>
      <c r="V26">
        <v>-7.1826324798848803E-2</v>
      </c>
      <c r="W26">
        <v>2.5637116975607702E-3</v>
      </c>
      <c r="X26" t="s">
        <v>119</v>
      </c>
      <c r="Y26">
        <v>103.259669538325</v>
      </c>
      <c r="Z26">
        <v>2.1115398203781E-3</v>
      </c>
      <c r="AA26">
        <v>1286.11979580768</v>
      </c>
      <c r="AB26">
        <v>1.83523874567268E-3</v>
      </c>
      <c r="AC26">
        <v>904.55990120496301</v>
      </c>
      <c r="AD26">
        <v>1286.1198458101801</v>
      </c>
      <c r="AE26">
        <v>1370.5694338246101</v>
      </c>
      <c r="AF26">
        <v>0.57685890391747197</v>
      </c>
      <c r="AG26">
        <v>2.08592665430956</v>
      </c>
      <c r="AH26">
        <v>0.588084737489174</v>
      </c>
      <c r="AI26">
        <v>1.1537178078349399</v>
      </c>
      <c r="AJ26" t="s">
        <v>120</v>
      </c>
      <c r="AK26">
        <v>1389.3795653510099</v>
      </c>
      <c r="AL26">
        <v>1.04426967753744E-3</v>
      </c>
      <c r="AM26">
        <v>1667.74777951643</v>
      </c>
      <c r="AN26">
        <v>1389.37951534851</v>
      </c>
      <c r="AO26">
        <v>2047.7626430534599</v>
      </c>
      <c r="AP26">
        <v>0.47300025421167702</v>
      </c>
      <c r="AQ26">
        <v>0</v>
      </c>
      <c r="AR26">
        <v>2.6690807435250599</v>
      </c>
      <c r="AS26">
        <v>0.55818782391905697</v>
      </c>
      <c r="AT26">
        <v>0.94600050842335404</v>
      </c>
      <c r="AU26" t="s">
        <v>120</v>
      </c>
      <c r="AV26">
        <v>1265.8793013857201</v>
      </c>
      <c r="AW26">
        <v>161.39353889597001</v>
      </c>
      <c r="AX26">
        <v>0.83228694014229998</v>
      </c>
      <c r="AY26">
        <v>1410.72204979866</v>
      </c>
      <c r="AZ26">
        <v>225.31607278989699</v>
      </c>
      <c r="BA26">
        <v>0.61417870794582996</v>
      </c>
      <c r="BK26">
        <v>1.0178041543026899</v>
      </c>
      <c r="BL26">
        <v>1.0339702760087299</v>
      </c>
      <c r="BM26">
        <v>2.0540969872463601E-2</v>
      </c>
      <c r="BN26">
        <v>1.2754465528463899E-3</v>
      </c>
      <c r="BO26">
        <v>1.2379310344821599</v>
      </c>
      <c r="BP26">
        <v>1.24533333333337</v>
      </c>
      <c r="BQ26">
        <v>0.22508287958982501</v>
      </c>
      <c r="BR26">
        <v>5.6723235973826097E-4</v>
      </c>
      <c r="BS26" t="s">
        <v>121</v>
      </c>
      <c r="BT26" t="s">
        <v>121</v>
      </c>
      <c r="BU26" s="2" t="s">
        <v>122</v>
      </c>
      <c r="BV26" t="s">
        <v>123</v>
      </c>
      <c r="BW26">
        <v>5</v>
      </c>
      <c r="BX26">
        <v>60</v>
      </c>
      <c r="BY26">
        <v>4</v>
      </c>
      <c r="BZ26">
        <v>50</v>
      </c>
      <c r="CA26" t="s">
        <v>174</v>
      </c>
      <c r="CB26" s="2" t="s">
        <v>175</v>
      </c>
      <c r="CC26">
        <v>69632</v>
      </c>
      <c r="CD26">
        <v>1151.46544036655</v>
      </c>
      <c r="CE26">
        <v>41.264210522517601</v>
      </c>
      <c r="CF26">
        <v>21.357014303104702</v>
      </c>
      <c r="CG26" t="s">
        <v>121</v>
      </c>
      <c r="CM26">
        <v>1.20714458380543E-2</v>
      </c>
      <c r="CN26">
        <v>5.1887124942495699E-3</v>
      </c>
      <c r="CO26">
        <v>69632</v>
      </c>
      <c r="CP26">
        <v>0.99790197285197502</v>
      </c>
      <c r="CQ26">
        <v>0.99789210004833295</v>
      </c>
      <c r="CR26">
        <v>0.99791184565561797</v>
      </c>
      <c r="CT26" s="1">
        <v>45448</v>
      </c>
    </row>
    <row r="27" spans="1:98" ht="43.2" x14ac:dyDescent="0.3">
      <c r="A27" t="s">
        <v>176</v>
      </c>
      <c r="B27" s="1">
        <v>5.53147812666097E-2</v>
      </c>
      <c r="C27">
        <v>4.5054236036959801E-3</v>
      </c>
      <c r="D27">
        <v>2.3762776427424998E-3</v>
      </c>
      <c r="E27">
        <v>3.8278122228425698E-3</v>
      </c>
      <c r="F27">
        <v>102.889854616082</v>
      </c>
      <c r="G27">
        <v>5.99706436746334E-3</v>
      </c>
      <c r="H27">
        <v>1.0228833730039301E-3</v>
      </c>
      <c r="I27">
        <v>5.9216128764623E-3</v>
      </c>
      <c r="J27">
        <v>11.877000000000001</v>
      </c>
      <c r="K27">
        <v>1324.9639999999999</v>
      </c>
      <c r="L27">
        <v>0</v>
      </c>
      <c r="M27">
        <v>0</v>
      </c>
      <c r="N27" t="s">
        <v>117</v>
      </c>
      <c r="O27" t="s">
        <v>142</v>
      </c>
      <c r="R27">
        <v>5.53147812666097E-2</v>
      </c>
      <c r="S27">
        <v>4.5054236036959801E-3</v>
      </c>
      <c r="T27">
        <v>5.8230002245181801E-2</v>
      </c>
      <c r="U27">
        <v>3.37645329249489E-3</v>
      </c>
      <c r="V27">
        <v>-0.18621200111033401</v>
      </c>
      <c r="W27">
        <v>4.9798779412094296E-3</v>
      </c>
      <c r="X27" t="s">
        <v>119</v>
      </c>
      <c r="Y27">
        <v>103.10621260836101</v>
      </c>
      <c r="Z27">
        <v>5.9216128764623E-3</v>
      </c>
      <c r="AA27">
        <v>1286.5100977064001</v>
      </c>
      <c r="AB27">
        <v>5.2520380742781102E-3</v>
      </c>
      <c r="AC27">
        <v>330.326439403888</v>
      </c>
      <c r="AD27">
        <v>1286.5100977064001</v>
      </c>
      <c r="AE27">
        <v>403.754414067217</v>
      </c>
      <c r="AF27">
        <v>0.48925966251038999</v>
      </c>
      <c r="AG27">
        <v>2.6285797623000802</v>
      </c>
      <c r="AH27">
        <v>0.45860747575847</v>
      </c>
      <c r="AI27">
        <v>0.97851932502078098</v>
      </c>
      <c r="AJ27" t="s">
        <v>120</v>
      </c>
      <c r="AK27">
        <v>1389.6163603172599</v>
      </c>
      <c r="AL27">
        <v>2.7352504684246301E-3</v>
      </c>
      <c r="AM27">
        <v>552.865857628703</v>
      </c>
      <c r="AN27">
        <v>1389.6163103147601</v>
      </c>
      <c r="AO27">
        <v>582.91898078926397</v>
      </c>
      <c r="AP27">
        <v>0.42952215605890298</v>
      </c>
      <c r="AQ27">
        <v>0</v>
      </c>
      <c r="AR27">
        <v>1.81664027491596</v>
      </c>
      <c r="AS27">
        <v>0.41179274746613898</v>
      </c>
      <c r="AT27">
        <v>0.85904431211780596</v>
      </c>
      <c r="AU27" t="s">
        <v>120</v>
      </c>
      <c r="AY27">
        <v>1410.9801262910801</v>
      </c>
      <c r="AZ27">
        <v>58.502290007125403</v>
      </c>
      <c r="BA27">
        <v>0.53426897123858197</v>
      </c>
      <c r="BK27">
        <v>1.2508833922259299</v>
      </c>
      <c r="BL27">
        <v>1.2880434782607599</v>
      </c>
      <c r="BM27">
        <v>0.24549424761984301</v>
      </c>
      <c r="BN27">
        <v>2.9622797581284402E-3</v>
      </c>
      <c r="BO27">
        <v>1.0677290836656299</v>
      </c>
      <c r="BP27">
        <v>1.09638554216885</v>
      </c>
      <c r="BQ27">
        <v>5.8182284087910902E-2</v>
      </c>
      <c r="BR27">
        <v>1.5538024283183801E-3</v>
      </c>
      <c r="BS27" t="s">
        <v>121</v>
      </c>
      <c r="BT27" t="s">
        <v>121</v>
      </c>
      <c r="BU27" s="2" t="s">
        <v>122</v>
      </c>
      <c r="BV27" t="s">
        <v>123</v>
      </c>
      <c r="BW27">
        <v>5</v>
      </c>
      <c r="BX27">
        <v>60</v>
      </c>
      <c r="BY27">
        <v>4</v>
      </c>
      <c r="BZ27">
        <v>50</v>
      </c>
      <c r="CA27" t="s">
        <v>143</v>
      </c>
      <c r="CB27" s="2" t="s">
        <v>177</v>
      </c>
      <c r="CC27">
        <v>70134</v>
      </c>
      <c r="CO27">
        <v>70134</v>
      </c>
      <c r="CP27">
        <v>0.99790160081719703</v>
      </c>
      <c r="CQ27">
        <v>0.99789168014076901</v>
      </c>
      <c r="CR27">
        <v>0.99791152149362505</v>
      </c>
      <c r="CT27" s="1">
        <v>45448</v>
      </c>
    </row>
    <row r="28" spans="1:98" ht="43.2" x14ac:dyDescent="0.3">
      <c r="A28" t="s">
        <v>178</v>
      </c>
      <c r="B28" s="1">
        <v>0.105971222807312</v>
      </c>
      <c r="C28">
        <v>3.9052242820928201E-3</v>
      </c>
      <c r="D28">
        <v>8.5883309878553805E-4</v>
      </c>
      <c r="E28">
        <v>3.8096170938662298E-3</v>
      </c>
      <c r="F28">
        <v>103.017697396354</v>
      </c>
      <c r="G28">
        <v>2.1674560588710902E-3</v>
      </c>
      <c r="H28">
        <v>9.3822454532244105E-4</v>
      </c>
      <c r="I28">
        <v>1.9578577584822999E-3</v>
      </c>
      <c r="J28">
        <v>11.875999999999999</v>
      </c>
      <c r="K28">
        <v>1324.9639999999999</v>
      </c>
      <c r="L28">
        <v>0</v>
      </c>
      <c r="M28">
        <v>0</v>
      </c>
      <c r="N28" t="s">
        <v>117</v>
      </c>
      <c r="O28" t="s">
        <v>142</v>
      </c>
      <c r="R28">
        <v>0.105971222807312</v>
      </c>
      <c r="S28">
        <v>3.9052242820928201E-3</v>
      </c>
      <c r="T28">
        <v>0.10892755549866701</v>
      </c>
      <c r="U28">
        <v>2.5424881675723799E-3</v>
      </c>
      <c r="V28">
        <v>-9.0396507975128701E-2</v>
      </c>
      <c r="W28">
        <v>2.49513642553187E-3</v>
      </c>
      <c r="X28" t="s">
        <v>119</v>
      </c>
      <c r="Y28">
        <v>103.228053259002</v>
      </c>
      <c r="Z28">
        <v>1.9578577584822999E-3</v>
      </c>
      <c r="AA28">
        <v>1286.23852646046</v>
      </c>
      <c r="AB28">
        <v>1.6182517950782899E-3</v>
      </c>
      <c r="AC28">
        <v>1144.6505752591099</v>
      </c>
      <c r="AD28">
        <v>1286.2385764629601</v>
      </c>
      <c r="AE28">
        <v>1693.3918482905899</v>
      </c>
      <c r="AF28">
        <v>0.57458970992128</v>
      </c>
      <c r="AG28">
        <v>2.2138945246531598</v>
      </c>
      <c r="AH28">
        <v>0.53732614609940899</v>
      </c>
      <c r="AI28">
        <v>1.14917941984256</v>
      </c>
      <c r="AJ28" t="s">
        <v>120</v>
      </c>
      <c r="AK28">
        <v>1389.46657971946</v>
      </c>
      <c r="AL28">
        <v>1.10202909679157E-3</v>
      </c>
      <c r="AM28">
        <v>2085.9941788605902</v>
      </c>
      <c r="AN28">
        <v>1389.4666297219601</v>
      </c>
      <c r="AO28">
        <v>2539.2248791168499</v>
      </c>
      <c r="AP28">
        <v>0.48118774820131899</v>
      </c>
      <c r="AQ28">
        <v>0</v>
      </c>
      <c r="AR28">
        <v>2.38117946322203</v>
      </c>
      <c r="AS28">
        <v>0.49401491877550102</v>
      </c>
      <c r="AT28">
        <v>0.96237549640263798</v>
      </c>
      <c r="AU28" t="s">
        <v>120</v>
      </c>
      <c r="AV28">
        <v>1265.9826220826601</v>
      </c>
      <c r="AW28">
        <v>183.041434119358</v>
      </c>
      <c r="AX28">
        <v>0.77889894276673199</v>
      </c>
      <c r="AY28">
        <v>1410.8095886523099</v>
      </c>
      <c r="AZ28">
        <v>294.89343615522102</v>
      </c>
      <c r="BA28">
        <v>0.63074022598905699</v>
      </c>
      <c r="BB28">
        <v>1369.57630242094</v>
      </c>
      <c r="BC28">
        <v>6.0701705519147797</v>
      </c>
      <c r="BD28">
        <v>0.24028167368803299</v>
      </c>
      <c r="BE28">
        <v>1382.5173664280901</v>
      </c>
      <c r="BF28">
        <v>67.4552674331905</v>
      </c>
      <c r="BG28">
        <v>12.014396425131199</v>
      </c>
      <c r="BK28">
        <v>1.14678899082548</v>
      </c>
      <c r="BL28">
        <v>1.0971302428252401</v>
      </c>
      <c r="BM28">
        <v>0.16868688731611001</v>
      </c>
      <c r="BN28">
        <v>1.0039565302122099E-3</v>
      </c>
      <c r="BO28">
        <v>1.1927272727273699</v>
      </c>
      <c r="BP28">
        <v>1.2307692307695699</v>
      </c>
      <c r="BQ28">
        <v>0.185476004761333</v>
      </c>
      <c r="BR28">
        <v>4.6135099807819401E-4</v>
      </c>
      <c r="BS28" t="s">
        <v>121</v>
      </c>
      <c r="BT28" t="s">
        <v>121</v>
      </c>
      <c r="BU28" s="2" t="s">
        <v>122</v>
      </c>
      <c r="BV28" t="s">
        <v>123</v>
      </c>
      <c r="BW28">
        <v>5</v>
      </c>
      <c r="BX28">
        <v>60</v>
      </c>
      <c r="BY28">
        <v>4</v>
      </c>
      <c r="BZ28">
        <v>50</v>
      </c>
      <c r="CA28" t="s">
        <v>143</v>
      </c>
      <c r="CB28" s="2" t="s">
        <v>179</v>
      </c>
      <c r="CC28">
        <v>48534</v>
      </c>
      <c r="CD28">
        <v>1158.7169273904501</v>
      </c>
      <c r="CE28">
        <v>634.07774965030603</v>
      </c>
      <c r="CF28">
        <v>1558.4546444856001</v>
      </c>
      <c r="CG28" t="s">
        <v>121</v>
      </c>
      <c r="CM28">
        <v>0.14980750455019101</v>
      </c>
      <c r="CN28">
        <v>6.0793121983605203E-2</v>
      </c>
      <c r="CO28">
        <v>48534</v>
      </c>
      <c r="CP28">
        <v>0.99796222193476303</v>
      </c>
      <c r="CQ28">
        <v>0.99795313308230804</v>
      </c>
      <c r="CR28">
        <v>0.99797131078721901</v>
      </c>
      <c r="CT28" s="1">
        <v>45448</v>
      </c>
    </row>
    <row r="29" spans="1:98" ht="43.2" x14ac:dyDescent="0.3">
      <c r="A29" t="s">
        <v>180</v>
      </c>
      <c r="B29" s="1">
        <v>0.117978907856539</v>
      </c>
      <c r="C29">
        <v>3.97302809343695E-3</v>
      </c>
      <c r="D29">
        <v>1.07582213073698E-3</v>
      </c>
      <c r="E29">
        <v>3.82459919132133E-3</v>
      </c>
      <c r="F29">
        <v>103.04800145630399</v>
      </c>
      <c r="G29">
        <v>2.7150760710371999E-3</v>
      </c>
      <c r="H29">
        <v>9.3764328762801997E-4</v>
      </c>
      <c r="I29">
        <v>2.5532385280864702E-3</v>
      </c>
      <c r="J29">
        <v>11.868</v>
      </c>
      <c r="K29">
        <v>1324.9639999999999</v>
      </c>
      <c r="L29">
        <v>0</v>
      </c>
      <c r="M29">
        <v>0</v>
      </c>
      <c r="N29" t="s">
        <v>117</v>
      </c>
      <c r="O29" t="s">
        <v>142</v>
      </c>
      <c r="R29">
        <v>0.117978907856539</v>
      </c>
      <c r="S29">
        <v>3.97302809343695E-3</v>
      </c>
      <c r="T29">
        <v>0.12103142279920499</v>
      </c>
      <c r="U29">
        <v>2.6226589494397199E-3</v>
      </c>
      <c r="V29">
        <v>-6.81962789967656E-2</v>
      </c>
      <c r="W29">
        <v>2.7503498956971502E-3</v>
      </c>
      <c r="X29" t="s">
        <v>119</v>
      </c>
      <c r="Y29">
        <v>103.25859617157199</v>
      </c>
      <c r="Z29">
        <v>2.5532385280864702E-3</v>
      </c>
      <c r="AA29">
        <v>1286.11507002506</v>
      </c>
      <c r="AB29">
        <v>2.2671602777654802E-3</v>
      </c>
      <c r="AC29">
        <v>726.552091072096</v>
      </c>
      <c r="AD29">
        <v>1286.1151200275599</v>
      </c>
      <c r="AE29">
        <v>1161.4284228943</v>
      </c>
      <c r="AF29">
        <v>0.61730723617713301</v>
      </c>
      <c r="AG29">
        <v>2.1917808485788202</v>
      </c>
      <c r="AH29">
        <v>0.55205388893602503</v>
      </c>
      <c r="AI29">
        <v>1.23461447235426</v>
      </c>
      <c r="AJ29" t="s">
        <v>120</v>
      </c>
      <c r="AK29">
        <v>1389.3737662016299</v>
      </c>
      <c r="AL29">
        <v>1.17431309974278E-3</v>
      </c>
      <c r="AM29">
        <v>1361.0309137265101</v>
      </c>
      <c r="AN29">
        <v>1389.3737161991301</v>
      </c>
      <c r="AO29">
        <v>1750.57399169321</v>
      </c>
      <c r="AP29">
        <v>0.49154205777464799</v>
      </c>
      <c r="AQ29">
        <v>0</v>
      </c>
      <c r="AR29">
        <v>2.40335355579212</v>
      </c>
      <c r="AS29">
        <v>0.57840054715537803</v>
      </c>
      <c r="AT29">
        <v>0.98308411554929598</v>
      </c>
      <c r="AU29" t="s">
        <v>120</v>
      </c>
      <c r="AV29">
        <v>1265.84665719344</v>
      </c>
      <c r="AW29">
        <v>118.57298659191601</v>
      </c>
      <c r="AX29">
        <v>0.70968789713623204</v>
      </c>
      <c r="AY29">
        <v>1410.74612960323</v>
      </c>
      <c r="AZ29">
        <v>180.957654296138</v>
      </c>
      <c r="BA29">
        <v>0.66911936867530397</v>
      </c>
      <c r="BK29">
        <v>1.0220994475135901</v>
      </c>
      <c r="BL29">
        <v>1.0319361277444601</v>
      </c>
      <c r="BM29">
        <v>2.7284297731318099E-2</v>
      </c>
      <c r="BN29">
        <v>1.69927867186023E-3</v>
      </c>
      <c r="BO29">
        <v>1.22000000000026</v>
      </c>
      <c r="BP29">
        <v>1.2262210796914801</v>
      </c>
      <c r="BQ29">
        <v>0.2162785054211</v>
      </c>
      <c r="BR29">
        <v>7.2230843960597701E-4</v>
      </c>
      <c r="BS29" t="s">
        <v>121</v>
      </c>
      <c r="BT29" t="s">
        <v>121</v>
      </c>
      <c r="BU29" s="2" t="s">
        <v>122</v>
      </c>
      <c r="BV29" t="s">
        <v>123</v>
      </c>
      <c r="BW29">
        <v>5</v>
      </c>
      <c r="BX29">
        <v>60</v>
      </c>
      <c r="BY29">
        <v>4</v>
      </c>
      <c r="BZ29">
        <v>50</v>
      </c>
      <c r="CA29" t="s">
        <v>143</v>
      </c>
      <c r="CB29" s="2" t="s">
        <v>181</v>
      </c>
      <c r="CC29">
        <v>48884</v>
      </c>
      <c r="CD29">
        <v>1151.42049476187</v>
      </c>
      <c r="CE29">
        <v>506.48718867318502</v>
      </c>
      <c r="CF29">
        <v>310.98818356580301</v>
      </c>
      <c r="CG29" t="s">
        <v>121</v>
      </c>
      <c r="CM29">
        <v>0.173930895845403</v>
      </c>
      <c r="CN29">
        <v>6.9898325651516602E-2</v>
      </c>
      <c r="CO29">
        <v>48884</v>
      </c>
      <c r="CP29">
        <v>0.99796051154019305</v>
      </c>
      <c r="CQ29">
        <v>0.99795143100528005</v>
      </c>
      <c r="CR29">
        <v>0.99796959207510605</v>
      </c>
      <c r="CT29" s="1">
        <v>45448</v>
      </c>
    </row>
    <row r="30" spans="1:98" ht="43.2" x14ac:dyDescent="0.3">
      <c r="A30" t="s">
        <v>182</v>
      </c>
      <c r="B30" s="1">
        <v>0.10648462752909101</v>
      </c>
      <c r="C30">
        <v>3.9621554727068201E-3</v>
      </c>
      <c r="D30">
        <v>1.08708721802131E-3</v>
      </c>
      <c r="E30">
        <v>3.8101072649356299E-3</v>
      </c>
      <c r="F30">
        <v>103.018993087189</v>
      </c>
      <c r="G30">
        <v>2.7435060206066702E-3</v>
      </c>
      <c r="H30">
        <v>9.3668763994969595E-4</v>
      </c>
      <c r="I30">
        <v>2.5839248334161699E-3</v>
      </c>
      <c r="J30">
        <v>11.862</v>
      </c>
      <c r="K30">
        <v>1324.9639999999999</v>
      </c>
      <c r="L30">
        <v>0</v>
      </c>
      <c r="M30">
        <v>0</v>
      </c>
      <c r="N30" t="s">
        <v>117</v>
      </c>
      <c r="O30" t="s">
        <v>142</v>
      </c>
      <c r="R30">
        <v>0.10648462752909101</v>
      </c>
      <c r="S30">
        <v>3.9621554727068201E-3</v>
      </c>
      <c r="T30">
        <v>0.109444337742388</v>
      </c>
      <c r="U30">
        <v>2.6293952808550602E-3</v>
      </c>
      <c r="V30">
        <v>-8.9443291647285095E-2</v>
      </c>
      <c r="W30">
        <v>2.78435741198067E-3</v>
      </c>
      <c r="X30" t="s">
        <v>119</v>
      </c>
      <c r="Y30">
        <v>103.229682160439</v>
      </c>
      <c r="Z30">
        <v>2.5839248334161699E-3</v>
      </c>
      <c r="AA30">
        <v>1286.2212714141201</v>
      </c>
      <c r="AB30">
        <v>2.2556321502002E-3</v>
      </c>
      <c r="AC30">
        <v>605.401369889178</v>
      </c>
      <c r="AD30">
        <v>1286.22132141662</v>
      </c>
      <c r="AE30">
        <v>900.18609233638006</v>
      </c>
      <c r="AF30">
        <v>0.57830072008945099</v>
      </c>
      <c r="AG30">
        <v>1.95725688211064</v>
      </c>
      <c r="AH30">
        <v>0.53391878844715801</v>
      </c>
      <c r="AI30">
        <v>1.1566014401789</v>
      </c>
      <c r="AJ30" t="s">
        <v>120</v>
      </c>
      <c r="AK30">
        <v>1389.45105357956</v>
      </c>
      <c r="AL30">
        <v>1.26047258904269E-3</v>
      </c>
      <c r="AM30">
        <v>1125.2263661490399</v>
      </c>
      <c r="AN30">
        <v>1389.45100357706</v>
      </c>
      <c r="AO30">
        <v>1361.7662374537399</v>
      </c>
      <c r="AP30">
        <v>0.47147053359729801</v>
      </c>
      <c r="AQ30">
        <v>0</v>
      </c>
      <c r="AR30">
        <v>2.0482938347546802</v>
      </c>
      <c r="AS30">
        <v>0.52943527564133996</v>
      </c>
      <c r="AT30">
        <v>0.94294106719459703</v>
      </c>
      <c r="AU30" t="s">
        <v>120</v>
      </c>
      <c r="AV30">
        <v>1265.9224868096001</v>
      </c>
      <c r="AW30">
        <v>114.482799211984</v>
      </c>
      <c r="AX30">
        <v>0.80069111362744005</v>
      </c>
      <c r="AY30">
        <v>1410.77787163567</v>
      </c>
      <c r="AZ30">
        <v>147.18074295755599</v>
      </c>
      <c r="BA30">
        <v>0.57684352456202703</v>
      </c>
      <c r="BK30">
        <v>1.1341463414633199</v>
      </c>
      <c r="BL30">
        <v>1.0875273522976101</v>
      </c>
      <c r="BM30">
        <v>0.15515385173121199</v>
      </c>
      <c r="BN30">
        <v>1.91047047083924E-3</v>
      </c>
      <c r="BO30">
        <v>1.21691176470641</v>
      </c>
      <c r="BP30">
        <v>1.2661064425772399</v>
      </c>
      <c r="BQ30">
        <v>0.20453501089932499</v>
      </c>
      <c r="BR30">
        <v>8.3800121963165705E-4</v>
      </c>
      <c r="BS30" t="s">
        <v>121</v>
      </c>
      <c r="BT30" t="s">
        <v>121</v>
      </c>
      <c r="BU30" s="2" t="s">
        <v>122</v>
      </c>
      <c r="BV30" t="s">
        <v>123</v>
      </c>
      <c r="BW30">
        <v>5</v>
      </c>
      <c r="BX30">
        <v>45</v>
      </c>
      <c r="BY30">
        <v>5</v>
      </c>
      <c r="BZ30">
        <v>50</v>
      </c>
      <c r="CA30" t="s">
        <v>134</v>
      </c>
      <c r="CB30" s="2" t="s">
        <v>183</v>
      </c>
      <c r="CC30">
        <v>49192</v>
      </c>
      <c r="CD30">
        <v>1151.48280317988</v>
      </c>
      <c r="CE30">
        <v>60.911616261241598</v>
      </c>
      <c r="CF30">
        <v>41.400712977486997</v>
      </c>
      <c r="CG30" t="s">
        <v>121</v>
      </c>
      <c r="CM30">
        <v>2.6928779823973199E-2</v>
      </c>
      <c r="CN30">
        <v>1.1501442905792201E-2</v>
      </c>
      <c r="CO30">
        <v>49192</v>
      </c>
      <c r="CP30">
        <v>0.99795902623314203</v>
      </c>
      <c r="CQ30">
        <v>0.99794995241231499</v>
      </c>
      <c r="CR30">
        <v>0.99796810005396897</v>
      </c>
      <c r="CT30" s="1">
        <v>45448</v>
      </c>
    </row>
    <row r="31" spans="1:98" ht="43.2" x14ac:dyDescent="0.3">
      <c r="A31" t="s">
        <v>184</v>
      </c>
      <c r="B31" s="1">
        <v>0.115207901504</v>
      </c>
      <c r="C31">
        <v>4.0036868154616897E-3</v>
      </c>
      <c r="D31">
        <v>1.19722796106813E-3</v>
      </c>
      <c r="E31">
        <v>3.8204912413900899E-3</v>
      </c>
      <c r="F31">
        <v>103.041008206374</v>
      </c>
      <c r="G31">
        <v>3.0214706463183002E-3</v>
      </c>
      <c r="H31">
        <v>9.3637134689572501E-4</v>
      </c>
      <c r="I31">
        <v>2.8785939169748598E-3</v>
      </c>
      <c r="J31">
        <v>11.861000000000001</v>
      </c>
      <c r="K31">
        <v>1324.9639999999999</v>
      </c>
      <c r="L31">
        <v>0</v>
      </c>
      <c r="M31">
        <v>0</v>
      </c>
      <c r="N31" t="s">
        <v>117</v>
      </c>
      <c r="O31" t="s">
        <v>142</v>
      </c>
      <c r="R31">
        <v>0.115207901504</v>
      </c>
      <c r="S31">
        <v>4.0036868154616897E-3</v>
      </c>
      <c r="T31">
        <v>0.11823499105958001</v>
      </c>
      <c r="U31">
        <v>2.6761283172315698E-3</v>
      </c>
      <c r="V31">
        <v>-7.3301995747215104E-2</v>
      </c>
      <c r="W31">
        <v>2.9203179372442401E-3</v>
      </c>
      <c r="X31" t="s">
        <v>119</v>
      </c>
      <c r="Y31">
        <v>103.25186513576401</v>
      </c>
      <c r="Z31">
        <v>2.8785939169748598E-3</v>
      </c>
      <c r="AA31">
        <v>1286.16628641445</v>
      </c>
      <c r="AB31">
        <v>2.5543990709197802E-3</v>
      </c>
      <c r="AC31">
        <v>575.63732641361696</v>
      </c>
      <c r="AD31">
        <v>1286.1663364169499</v>
      </c>
      <c r="AE31">
        <v>870.36118888304304</v>
      </c>
      <c r="AF31">
        <v>0.58492473576679505</v>
      </c>
      <c r="AG31">
        <v>1.8723958162826599</v>
      </c>
      <c r="AH31">
        <v>0.54755104078112005</v>
      </c>
      <c r="AI31">
        <v>1.1698494715335901</v>
      </c>
      <c r="AJ31" t="s">
        <v>120</v>
      </c>
      <c r="AK31">
        <v>1389.41825155522</v>
      </c>
      <c r="AL31">
        <v>1.32715798808163E-3</v>
      </c>
      <c r="AM31">
        <v>1074.91992198617</v>
      </c>
      <c r="AN31">
        <v>1389.4182015527199</v>
      </c>
      <c r="AO31">
        <v>1335.3988375095801</v>
      </c>
      <c r="AP31">
        <v>0.47790139144139998</v>
      </c>
      <c r="AQ31">
        <v>0</v>
      </c>
      <c r="AR31">
        <v>1.98143340713466</v>
      </c>
      <c r="AS31">
        <v>0.56175202619450904</v>
      </c>
      <c r="AT31">
        <v>0.95580278288279996</v>
      </c>
      <c r="AU31" t="s">
        <v>120</v>
      </c>
      <c r="AV31">
        <v>1265.98064239564</v>
      </c>
      <c r="AW31">
        <v>106.709131912169</v>
      </c>
      <c r="AX31">
        <v>0.77438258090537104</v>
      </c>
      <c r="AY31">
        <v>1410.8092878846101</v>
      </c>
      <c r="AZ31">
        <v>153.41288071053299</v>
      </c>
      <c r="BA31">
        <v>0.60886292006120302</v>
      </c>
      <c r="BK31">
        <v>1.05970149253712</v>
      </c>
      <c r="BL31">
        <v>1.01458333333312</v>
      </c>
      <c r="BM31">
        <v>6.9841759494318895E-2</v>
      </c>
      <c r="BN31">
        <v>2.0322682665873701E-3</v>
      </c>
      <c r="BO31">
        <v>1.24555160142289</v>
      </c>
      <c r="BP31">
        <v>1.2697547683922801</v>
      </c>
      <c r="BQ31">
        <v>0.23469890398133</v>
      </c>
      <c r="BR31">
        <v>8.8918510424174199E-4</v>
      </c>
      <c r="BS31" t="s">
        <v>121</v>
      </c>
      <c r="BT31" t="s">
        <v>121</v>
      </c>
      <c r="BU31" s="2" t="s">
        <v>122</v>
      </c>
      <c r="BV31" t="s">
        <v>123</v>
      </c>
      <c r="BW31">
        <v>5</v>
      </c>
      <c r="BX31">
        <v>45</v>
      </c>
      <c r="BY31">
        <v>5</v>
      </c>
      <c r="BZ31">
        <v>50</v>
      </c>
      <c r="CA31" t="s">
        <v>124</v>
      </c>
      <c r="CB31" s="2" t="s">
        <v>185</v>
      </c>
      <c r="CC31">
        <v>49441</v>
      </c>
      <c r="CO31">
        <v>49441</v>
      </c>
      <c r="CP31">
        <v>0.99795783902680402</v>
      </c>
      <c r="CQ31">
        <v>0.99794877021874295</v>
      </c>
      <c r="CR31">
        <v>0.99796690783486597</v>
      </c>
      <c r="CT31" s="1">
        <v>45448</v>
      </c>
    </row>
    <row r="32" spans="1:98" ht="43.2" x14ac:dyDescent="0.3">
      <c r="A32" t="s">
        <v>186</v>
      </c>
      <c r="B32" s="1">
        <v>7.5179640378138402E-2</v>
      </c>
      <c r="C32">
        <v>6.2529330398135904E-3</v>
      </c>
      <c r="D32">
        <v>4.9619828872913196E-3</v>
      </c>
      <c r="E32">
        <v>3.8049832360498499E-3</v>
      </c>
      <c r="F32">
        <v>102.93998799974</v>
      </c>
      <c r="G32">
        <v>1.2522665798843501E-2</v>
      </c>
      <c r="H32">
        <v>1.0314976515459701E-3</v>
      </c>
      <c r="I32">
        <v>1.2506360505550601E-2</v>
      </c>
      <c r="J32">
        <v>11.853</v>
      </c>
      <c r="K32">
        <v>1324.9639999999999</v>
      </c>
      <c r="L32">
        <v>0</v>
      </c>
      <c r="M32">
        <v>0</v>
      </c>
      <c r="N32" t="s">
        <v>117</v>
      </c>
      <c r="O32" t="s">
        <v>142</v>
      </c>
      <c r="R32">
        <v>7.5179640378138402E-2</v>
      </c>
      <c r="S32">
        <v>6.2529330398135904E-3</v>
      </c>
      <c r="T32">
        <v>7.8045658439805196E-2</v>
      </c>
      <c r="U32">
        <v>5.5105373515350296E-3</v>
      </c>
      <c r="V32">
        <v>-0.14822184544141201</v>
      </c>
      <c r="W32">
        <v>9.6211374439807099E-3</v>
      </c>
      <c r="X32" t="s">
        <v>119</v>
      </c>
      <c r="Y32">
        <v>103.156502160621</v>
      </c>
      <c r="Z32">
        <v>1.2506360505550601E-2</v>
      </c>
      <c r="AA32">
        <v>1286.3168845187699</v>
      </c>
      <c r="AB32">
        <v>1.1025322387412601E-2</v>
      </c>
      <c r="AC32">
        <v>190.135960467866</v>
      </c>
      <c r="AD32">
        <v>1286.3168845187699</v>
      </c>
      <c r="AE32">
        <v>271.55351541896903</v>
      </c>
      <c r="AF32">
        <v>0.51476751658595299</v>
      </c>
      <c r="AG32">
        <v>2.7027987513641398</v>
      </c>
      <c r="AH32">
        <v>0.72181716408443197</v>
      </c>
      <c r="AI32">
        <v>1.0295350331719</v>
      </c>
      <c r="AJ32" t="s">
        <v>120</v>
      </c>
      <c r="AK32">
        <v>1389.47343668189</v>
      </c>
      <c r="AL32">
        <v>5.9035006012038904E-3</v>
      </c>
      <c r="AM32">
        <v>325.87528533361899</v>
      </c>
      <c r="AN32">
        <v>1389.4733866793899</v>
      </c>
      <c r="AO32">
        <v>376.02751260235902</v>
      </c>
      <c r="AP32">
        <v>0.45691835734176001</v>
      </c>
      <c r="AQ32">
        <v>0</v>
      </c>
      <c r="AR32">
        <v>2.3486988648278802</v>
      </c>
      <c r="AS32">
        <v>0.48714536815136</v>
      </c>
      <c r="AT32">
        <v>0.91383671468351901</v>
      </c>
      <c r="AU32" t="s">
        <v>120</v>
      </c>
      <c r="AY32">
        <v>1410.75851164899</v>
      </c>
      <c r="AZ32">
        <v>47.649204449085097</v>
      </c>
      <c r="BA32">
        <v>0.54182841903222501</v>
      </c>
      <c r="BK32">
        <v>1.18037974683548</v>
      </c>
      <c r="BL32">
        <v>1.1571428571430999</v>
      </c>
      <c r="BM32">
        <v>0.185707268641812</v>
      </c>
      <c r="BN32">
        <v>5.4147307570779103E-3</v>
      </c>
      <c r="BO32">
        <v>1.17424242424221</v>
      </c>
      <c r="BP32">
        <v>1.2155172413787201</v>
      </c>
      <c r="BQ32">
        <v>0.15922912452799901</v>
      </c>
      <c r="BR32">
        <v>2.8042529022965501E-3</v>
      </c>
      <c r="BS32" t="s">
        <v>121</v>
      </c>
      <c r="BT32" t="s">
        <v>121</v>
      </c>
      <c r="BU32" s="2" t="s">
        <v>122</v>
      </c>
      <c r="BV32" t="s">
        <v>123</v>
      </c>
      <c r="BW32">
        <v>5</v>
      </c>
      <c r="BX32">
        <v>60</v>
      </c>
      <c r="BY32">
        <v>4</v>
      </c>
      <c r="BZ32">
        <v>50</v>
      </c>
      <c r="CA32" t="s">
        <v>143</v>
      </c>
      <c r="CB32" s="2" t="s">
        <v>187</v>
      </c>
      <c r="CC32">
        <v>70934</v>
      </c>
      <c r="CO32">
        <v>70934</v>
      </c>
      <c r="CP32">
        <v>0.99790110990246506</v>
      </c>
      <c r="CQ32">
        <v>0.99789111055555102</v>
      </c>
      <c r="CR32">
        <v>0.99791110924937898</v>
      </c>
      <c r="CT32" s="1">
        <v>45448</v>
      </c>
    </row>
    <row r="33" spans="1:98" ht="43.2" x14ac:dyDescent="0.3">
      <c r="A33" t="s">
        <v>188</v>
      </c>
      <c r="B33" s="1">
        <v>0.14305271445367401</v>
      </c>
      <c r="C33">
        <v>4.09048412160571E-3</v>
      </c>
      <c r="D33">
        <v>1.2975487392843301E-3</v>
      </c>
      <c r="E33">
        <v>3.8792302868339802E-3</v>
      </c>
      <c r="F33">
        <v>103.111280775772</v>
      </c>
      <c r="G33">
        <v>3.2746524099063201E-3</v>
      </c>
      <c r="H33">
        <v>9.3380380437935097E-4</v>
      </c>
      <c r="I33">
        <v>3.1451543977450698E-3</v>
      </c>
      <c r="J33">
        <v>11.813000000000001</v>
      </c>
      <c r="K33">
        <v>1324.9639999999999</v>
      </c>
      <c r="L33">
        <v>0</v>
      </c>
      <c r="M33">
        <v>0</v>
      </c>
      <c r="N33" t="s">
        <v>117</v>
      </c>
      <c r="O33" t="s">
        <v>142</v>
      </c>
      <c r="R33">
        <v>0.14305271445367401</v>
      </c>
      <c r="S33">
        <v>4.09048412160571E-3</v>
      </c>
      <c r="T33">
        <v>0.14642827307397899</v>
      </c>
      <c r="U33">
        <v>2.7207802202943499E-3</v>
      </c>
      <c r="V33">
        <v>-2.2471642927484901E-2</v>
      </c>
      <c r="W33">
        <v>3.0097342974701102E-3</v>
      </c>
      <c r="X33" t="s">
        <v>119</v>
      </c>
      <c r="Y33">
        <v>103.32373138381899</v>
      </c>
      <c r="Z33">
        <v>3.1451543977450698E-3</v>
      </c>
      <c r="AA33">
        <v>1285.9975501900301</v>
      </c>
      <c r="AB33">
        <v>2.84374359159281E-3</v>
      </c>
      <c r="AC33">
        <v>472.03753279035601</v>
      </c>
      <c r="AD33">
        <v>1285.9976001925299</v>
      </c>
      <c r="AE33">
        <v>777.57676729094999</v>
      </c>
      <c r="AF33">
        <v>0.60980442357949305</v>
      </c>
      <c r="AG33">
        <v>1.6486946217933001</v>
      </c>
      <c r="AH33">
        <v>0.65760107758872899</v>
      </c>
      <c r="AI33">
        <v>1.2196088471589801</v>
      </c>
      <c r="AJ33" t="s">
        <v>120</v>
      </c>
      <c r="AK33">
        <v>1389.3213815788499</v>
      </c>
      <c r="AL33">
        <v>1.3435470110606401E-3</v>
      </c>
      <c r="AM33">
        <v>871.98876647780003</v>
      </c>
      <c r="AN33">
        <v>1389.3213315763501</v>
      </c>
      <c r="AO33">
        <v>1162.84905059109</v>
      </c>
      <c r="AP33">
        <v>0.51781662719077903</v>
      </c>
      <c r="AQ33">
        <v>0</v>
      </c>
      <c r="AR33">
        <v>2.09088940911899</v>
      </c>
      <c r="AS33">
        <v>0.53793750379362204</v>
      </c>
      <c r="AT33">
        <v>1.0356332543815601</v>
      </c>
      <c r="AU33" t="s">
        <v>120</v>
      </c>
      <c r="AV33">
        <v>1265.7223001119601</v>
      </c>
      <c r="AW33">
        <v>79.575627809221899</v>
      </c>
      <c r="AX33">
        <v>0.77077614977390696</v>
      </c>
      <c r="AY33">
        <v>1410.6612365501901</v>
      </c>
      <c r="AZ33">
        <v>132.033924240418</v>
      </c>
      <c r="BA33">
        <v>0.66640560611590205</v>
      </c>
      <c r="BK33">
        <v>1.22388059701549</v>
      </c>
      <c r="BL33">
        <v>1.2046908315564999</v>
      </c>
      <c r="BM33">
        <v>0.27304675682733798</v>
      </c>
      <c r="BN33">
        <v>2.5837115958756698E-3</v>
      </c>
      <c r="BO33">
        <v>1.0808383233530601</v>
      </c>
      <c r="BP33">
        <v>1.0887850467287099</v>
      </c>
      <c r="BQ33">
        <v>8.3718855892879501E-2</v>
      </c>
      <c r="BR33">
        <v>1.18766811476799E-3</v>
      </c>
      <c r="BS33" t="s">
        <v>121</v>
      </c>
      <c r="BT33" t="s">
        <v>121</v>
      </c>
      <c r="BU33" s="2" t="s">
        <v>122</v>
      </c>
      <c r="BV33" t="s">
        <v>123</v>
      </c>
      <c r="BW33">
        <v>5</v>
      </c>
      <c r="BX33">
        <v>45</v>
      </c>
      <c r="BY33">
        <v>5</v>
      </c>
      <c r="BZ33">
        <v>50</v>
      </c>
      <c r="CA33" t="s">
        <v>124</v>
      </c>
      <c r="CB33" s="2" t="s">
        <v>189</v>
      </c>
      <c r="CC33">
        <v>52599</v>
      </c>
      <c r="CO33">
        <v>52599</v>
      </c>
      <c r="CP33">
        <v>0.99794383531061803</v>
      </c>
      <c r="CQ33">
        <v>0.99793479765981097</v>
      </c>
      <c r="CR33">
        <v>0.99795287296142599</v>
      </c>
      <c r="CT33" s="1">
        <v>45448</v>
      </c>
    </row>
    <row r="34" spans="1:98" ht="43.2" x14ac:dyDescent="0.3">
      <c r="A34" t="s">
        <v>190</v>
      </c>
      <c r="B34" s="1">
        <v>0.143337034887288</v>
      </c>
      <c r="C34">
        <v>7.0097615123923601E-3</v>
      </c>
      <c r="D34">
        <v>5.8379915133102101E-3</v>
      </c>
      <c r="E34">
        <v>3.8800272616484601E-3</v>
      </c>
      <c r="F34">
        <v>103.11199832153</v>
      </c>
      <c r="G34">
        <v>1.47334681151092E-2</v>
      </c>
      <c r="H34">
        <v>9.3402177996182402E-4</v>
      </c>
      <c r="I34">
        <v>1.4734179988519801E-2</v>
      </c>
      <c r="J34">
        <v>11.819000000000001</v>
      </c>
      <c r="K34">
        <v>1324.9639999999999</v>
      </c>
      <c r="L34">
        <v>0</v>
      </c>
      <c r="M34">
        <v>0</v>
      </c>
      <c r="N34" t="s">
        <v>117</v>
      </c>
      <c r="O34" t="s">
        <v>142</v>
      </c>
      <c r="R34">
        <v>0.143337034887288</v>
      </c>
      <c r="S34">
        <v>7.0097615123923601E-3</v>
      </c>
      <c r="T34">
        <v>0.146717255045587</v>
      </c>
      <c r="U34">
        <v>6.3933765767713096E-3</v>
      </c>
      <c r="V34">
        <v>-2.1958061880468401E-2</v>
      </c>
      <c r="W34">
        <v>1.07119211619914E-2</v>
      </c>
      <c r="X34" t="s">
        <v>119</v>
      </c>
      <c r="Y34">
        <v>103.324813915883</v>
      </c>
      <c r="Z34">
        <v>1.4734179988519801E-2</v>
      </c>
      <c r="AA34">
        <v>1285.9589123319499</v>
      </c>
      <c r="AB34">
        <v>1.3642669080834099E-2</v>
      </c>
      <c r="AC34">
        <v>113.842539138696</v>
      </c>
      <c r="AD34">
        <v>1285.9589123319499</v>
      </c>
      <c r="AE34">
        <v>186.087755666676</v>
      </c>
      <c r="AF34">
        <v>0.59695237804000101</v>
      </c>
      <c r="AG34">
        <v>1.87536572651066</v>
      </c>
      <c r="AH34">
        <v>0.69033167746580104</v>
      </c>
      <c r="AI34">
        <v>1.19390475608</v>
      </c>
      <c r="AJ34" t="s">
        <v>120</v>
      </c>
      <c r="AK34">
        <v>1389.2837262478399</v>
      </c>
      <c r="AL34">
        <v>5.5653966871150604E-3</v>
      </c>
      <c r="AM34">
        <v>209.15591798375701</v>
      </c>
      <c r="AN34">
        <v>1389.2837262478399</v>
      </c>
      <c r="AO34">
        <v>293.66414238939001</v>
      </c>
      <c r="AP34">
        <v>0.53186148817758705</v>
      </c>
      <c r="AQ34">
        <v>0</v>
      </c>
      <c r="AR34">
        <v>1.7507586136156801</v>
      </c>
      <c r="AS34">
        <v>0.600439682985065</v>
      </c>
      <c r="AT34">
        <v>1.0637229763551701</v>
      </c>
      <c r="AU34" t="s">
        <v>120</v>
      </c>
      <c r="BK34">
        <v>1.3499999999999699</v>
      </c>
      <c r="BL34">
        <v>1.40646651270217</v>
      </c>
      <c r="BM34">
        <v>0.417866664627975</v>
      </c>
      <c r="BN34">
        <v>1.04873342171808E-2</v>
      </c>
      <c r="BO34">
        <v>1.0200573065904699</v>
      </c>
      <c r="BP34">
        <v>1.0493273542602399</v>
      </c>
      <c r="BQ34">
        <v>2.1335417864093001E-2</v>
      </c>
      <c r="BR34">
        <v>5.0857895229996699E-3</v>
      </c>
      <c r="BS34" t="s">
        <v>121</v>
      </c>
      <c r="BT34" t="s">
        <v>121</v>
      </c>
      <c r="BU34" s="2" t="s">
        <v>122</v>
      </c>
      <c r="BV34" t="s">
        <v>123</v>
      </c>
      <c r="BW34">
        <v>5</v>
      </c>
      <c r="BX34">
        <v>60</v>
      </c>
      <c r="BY34">
        <v>4</v>
      </c>
      <c r="BZ34">
        <v>100</v>
      </c>
      <c r="CA34" t="s">
        <v>143</v>
      </c>
      <c r="CB34" s="2" t="s">
        <v>191</v>
      </c>
      <c r="CC34">
        <v>53468</v>
      </c>
      <c r="CO34">
        <v>53468</v>
      </c>
      <c r="CP34">
        <v>0.99794032443622904</v>
      </c>
      <c r="CQ34">
        <v>0.99793128477049398</v>
      </c>
      <c r="CR34">
        <v>0.997949364101965</v>
      </c>
      <c r="CT34" s="1">
        <v>45448</v>
      </c>
    </row>
    <row r="35" spans="1:98" ht="43.2" x14ac:dyDescent="0.3">
      <c r="A35" t="s">
        <v>192</v>
      </c>
      <c r="B35" s="1">
        <v>0.118276488271973</v>
      </c>
      <c r="C35">
        <v>6.7250729529917197E-3</v>
      </c>
      <c r="D35">
        <v>5.5313195346045002E-3</v>
      </c>
      <c r="E35">
        <v>3.82506345426628E-3</v>
      </c>
      <c r="F35">
        <v>103.048752466571</v>
      </c>
      <c r="G35">
        <v>1.3959513269548999E-2</v>
      </c>
      <c r="H35">
        <v>9.3332187968542203E-4</v>
      </c>
      <c r="I35">
        <v>1.3957007859561801E-2</v>
      </c>
      <c r="J35">
        <v>11.808999999999999</v>
      </c>
      <c r="K35">
        <v>1324.9639999999999</v>
      </c>
      <c r="L35">
        <v>0</v>
      </c>
      <c r="M35">
        <v>0</v>
      </c>
      <c r="N35" t="s">
        <v>117</v>
      </c>
      <c r="O35" t="s">
        <v>142</v>
      </c>
      <c r="R35">
        <v>0.118276488271973</v>
      </c>
      <c r="S35">
        <v>6.7250729529917197E-3</v>
      </c>
      <c r="T35">
        <v>0.12133185100356</v>
      </c>
      <c r="U35">
        <v>6.07329819546947E-3</v>
      </c>
      <c r="V35">
        <v>-6.7648593694911996E-2</v>
      </c>
      <c r="W35">
        <v>1.03564203514165E-2</v>
      </c>
      <c r="X35" t="s">
        <v>119</v>
      </c>
      <c r="Y35">
        <v>103.261313009489</v>
      </c>
      <c r="Z35">
        <v>1.3957007859561801E-2</v>
      </c>
      <c r="AA35">
        <v>1286.16357489593</v>
      </c>
      <c r="AB35">
        <v>1.26748417292929E-2</v>
      </c>
      <c r="AC35">
        <v>106.01529076038</v>
      </c>
      <c r="AD35">
        <v>1286.16357489593</v>
      </c>
      <c r="AE35">
        <v>161.72472085430499</v>
      </c>
      <c r="AF35">
        <v>0.56443028382370297</v>
      </c>
      <c r="AG35">
        <v>1.67058626959722</v>
      </c>
      <c r="AH35">
        <v>0.65860165875027898</v>
      </c>
      <c r="AI35">
        <v>1.1288605676473999</v>
      </c>
      <c r="AJ35" t="s">
        <v>120</v>
      </c>
      <c r="AK35">
        <v>1389.4248879054201</v>
      </c>
      <c r="AL35">
        <v>5.8434968579820197E-3</v>
      </c>
      <c r="AM35">
        <v>194.773413751682</v>
      </c>
      <c r="AN35">
        <v>1389.4248879054201</v>
      </c>
      <c r="AO35">
        <v>248.61064389480001</v>
      </c>
      <c r="AP35">
        <v>0.50278486735682604</v>
      </c>
      <c r="AQ35">
        <v>0</v>
      </c>
      <c r="AR35">
        <v>1.5651489086172301</v>
      </c>
      <c r="AS35">
        <v>0.50071765327315798</v>
      </c>
      <c r="AT35">
        <v>1.0055697347136501</v>
      </c>
      <c r="AU35" t="s">
        <v>120</v>
      </c>
      <c r="BK35">
        <v>1.0524691358028999</v>
      </c>
      <c r="BL35">
        <v>1.0344086021501899</v>
      </c>
      <c r="BM35">
        <v>5.9230338426431398E-2</v>
      </c>
      <c r="BN35">
        <v>1.06480919832488E-2</v>
      </c>
      <c r="BO35">
        <v>1.2157534246575501</v>
      </c>
      <c r="BP35">
        <v>1.2155844155844</v>
      </c>
      <c r="BQ35">
        <v>0.216955113996464</v>
      </c>
      <c r="BR35">
        <v>5.1627669061428301E-3</v>
      </c>
      <c r="BS35" t="s">
        <v>121</v>
      </c>
      <c r="BT35" t="s">
        <v>121</v>
      </c>
      <c r="BU35" s="2" t="s">
        <v>122</v>
      </c>
      <c r="BV35" t="s">
        <v>123</v>
      </c>
      <c r="BW35">
        <v>5</v>
      </c>
      <c r="BX35">
        <v>60</v>
      </c>
      <c r="BY35">
        <v>4</v>
      </c>
      <c r="BZ35">
        <v>100</v>
      </c>
      <c r="CA35" t="s">
        <v>143</v>
      </c>
      <c r="CB35" s="2" t="s">
        <v>193</v>
      </c>
      <c r="CC35">
        <v>53166</v>
      </c>
      <c r="CO35">
        <v>53166</v>
      </c>
      <c r="CP35">
        <v>0.99794152779271095</v>
      </c>
      <c r="CQ35">
        <v>0.99793248934595402</v>
      </c>
      <c r="CR35">
        <v>0.99795056623946798</v>
      </c>
      <c r="CT35" s="1">
        <v>45448</v>
      </c>
    </row>
    <row r="36" spans="1:98" ht="43.2" x14ac:dyDescent="0.3">
      <c r="A36" t="s">
        <v>194</v>
      </c>
      <c r="B36" s="1">
        <v>0.108246068328192</v>
      </c>
      <c r="C36">
        <v>4.47334254677988E-3</v>
      </c>
      <c r="D36">
        <v>2.3409992228558001E-3</v>
      </c>
      <c r="E36">
        <v>3.8118914175799502E-3</v>
      </c>
      <c r="F36">
        <v>103.02343847423499</v>
      </c>
      <c r="G36">
        <v>5.9080314400587796E-3</v>
      </c>
      <c r="H36">
        <v>9.3368803005944301E-4</v>
      </c>
      <c r="I36">
        <v>5.8458416312722498E-3</v>
      </c>
      <c r="J36">
        <v>11.813000000000001</v>
      </c>
      <c r="K36">
        <v>1324.9639999999999</v>
      </c>
      <c r="L36">
        <v>0</v>
      </c>
      <c r="M36">
        <v>0</v>
      </c>
      <c r="N36" t="s">
        <v>117</v>
      </c>
      <c r="O36" t="s">
        <v>142</v>
      </c>
      <c r="R36">
        <v>0.108246068328192</v>
      </c>
      <c r="S36">
        <v>4.47334254677988E-3</v>
      </c>
      <c r="T36">
        <v>0.111217858118834</v>
      </c>
      <c r="U36">
        <v>3.35731937731964E-3</v>
      </c>
      <c r="V36">
        <v>-8.6175627449392694E-2</v>
      </c>
      <c r="W36">
        <v>4.7445031123564503E-3</v>
      </c>
      <c r="X36" t="s">
        <v>119</v>
      </c>
      <c r="Y36">
        <v>103.236333747221</v>
      </c>
      <c r="Z36">
        <v>5.8458416312722498E-3</v>
      </c>
      <c r="AA36">
        <v>1286.2105140295</v>
      </c>
      <c r="AB36">
        <v>5.5768926268429499E-3</v>
      </c>
      <c r="AC36">
        <v>317.60483886055499</v>
      </c>
      <c r="AD36">
        <v>1286.2105140295</v>
      </c>
      <c r="AE36">
        <v>489.33633040664301</v>
      </c>
      <c r="AF36">
        <v>0.60092267152696099</v>
      </c>
      <c r="AG36">
        <v>2.2417253562995798</v>
      </c>
      <c r="AH36">
        <v>0.52631325804122298</v>
      </c>
      <c r="AI36">
        <v>1.20184534305392</v>
      </c>
      <c r="AJ36" t="s">
        <v>120</v>
      </c>
      <c r="AK36">
        <v>1389.4468977792201</v>
      </c>
      <c r="AL36">
        <v>1.7527501266810599E-3</v>
      </c>
      <c r="AM36">
        <v>587.76346641707198</v>
      </c>
      <c r="AN36">
        <v>1389.44684777672</v>
      </c>
      <c r="AO36">
        <v>733.72190317387901</v>
      </c>
      <c r="AP36">
        <v>0.497797003830734</v>
      </c>
      <c r="AQ36">
        <v>0</v>
      </c>
      <c r="AR36">
        <v>1.34059785086755</v>
      </c>
      <c r="AS36">
        <v>0.468693164000339</v>
      </c>
      <c r="AT36">
        <v>0.99559400766146899</v>
      </c>
      <c r="AU36" t="s">
        <v>120</v>
      </c>
      <c r="AY36">
        <v>1410.74906891513</v>
      </c>
      <c r="AZ36">
        <v>75.897433426587597</v>
      </c>
      <c r="BA36">
        <v>0.66558332477664905</v>
      </c>
      <c r="BK36">
        <v>1.10787172011602</v>
      </c>
      <c r="BL36">
        <v>1.06485355648521</v>
      </c>
      <c r="BM36">
        <v>0.129645124468655</v>
      </c>
      <c r="BN36">
        <v>3.7840901522964302E-3</v>
      </c>
      <c r="BO36">
        <v>1.20279720279675</v>
      </c>
      <c r="BP36">
        <v>1.2142857142854599</v>
      </c>
      <c r="BQ36">
        <v>0.201903679874952</v>
      </c>
      <c r="BR36">
        <v>1.6938684769410299E-3</v>
      </c>
      <c r="BS36" t="s">
        <v>121</v>
      </c>
      <c r="BT36" t="s">
        <v>121</v>
      </c>
      <c r="BU36" s="2" t="s">
        <v>122</v>
      </c>
      <c r="BV36" t="s">
        <v>123</v>
      </c>
      <c r="BW36">
        <v>5</v>
      </c>
      <c r="BX36">
        <v>45</v>
      </c>
      <c r="BY36">
        <v>5</v>
      </c>
      <c r="BZ36">
        <v>50</v>
      </c>
      <c r="CA36" t="s">
        <v>134</v>
      </c>
      <c r="CB36" s="2" t="s">
        <v>195</v>
      </c>
      <c r="CC36">
        <v>54120</v>
      </c>
      <c r="CO36">
        <v>54120</v>
      </c>
      <c r="CP36">
        <v>0.99793778735394401</v>
      </c>
      <c r="CQ36">
        <v>0.99792874317350699</v>
      </c>
      <c r="CR36">
        <v>0.99794683153438102</v>
      </c>
      <c r="CT36" s="1">
        <v>45448</v>
      </c>
    </row>
    <row r="37" spans="1:98" ht="43.2" x14ac:dyDescent="0.3">
      <c r="A37" t="s">
        <v>196</v>
      </c>
      <c r="B37" s="1">
        <v>0.113427695763391</v>
      </c>
      <c r="C37">
        <v>6.66030665523703E-3</v>
      </c>
      <c r="D37">
        <v>5.4572998283966001E-3</v>
      </c>
      <c r="E37">
        <v>3.81805753293179E-3</v>
      </c>
      <c r="F37">
        <v>103.03651546183001</v>
      </c>
      <c r="G37">
        <v>1.3772708102261199E-2</v>
      </c>
      <c r="H37">
        <v>9.3414483743714505E-4</v>
      </c>
      <c r="I37">
        <v>1.37694047123194E-2</v>
      </c>
      <c r="J37">
        <v>11.811</v>
      </c>
      <c r="K37">
        <v>1324.9639999999999</v>
      </c>
      <c r="L37">
        <v>0</v>
      </c>
      <c r="M37">
        <v>0</v>
      </c>
      <c r="N37" t="s">
        <v>117</v>
      </c>
      <c r="O37" t="s">
        <v>142</v>
      </c>
      <c r="R37">
        <v>0.113427695763391</v>
      </c>
      <c r="S37">
        <v>6.66030665523703E-3</v>
      </c>
      <c r="T37">
        <v>0.116439484718284</v>
      </c>
      <c r="U37">
        <v>5.9990532052528198E-3</v>
      </c>
      <c r="V37">
        <v>-7.6587626534319497E-2</v>
      </c>
      <c r="W37">
        <v>1.0258714066999601E-2</v>
      </c>
      <c r="X37" t="s">
        <v>119</v>
      </c>
      <c r="Y37">
        <v>103.24956733314301</v>
      </c>
      <c r="Z37">
        <v>1.37694047123194E-2</v>
      </c>
      <c r="AA37">
        <v>1286.13982099845</v>
      </c>
      <c r="AB37">
        <v>1.34533745615244E-2</v>
      </c>
      <c r="AC37">
        <v>190.05957804651101</v>
      </c>
      <c r="AD37">
        <v>1286.13982099845</v>
      </c>
      <c r="AE37">
        <v>302.01601435362602</v>
      </c>
      <c r="AF37">
        <v>0.62142367119687902</v>
      </c>
      <c r="AG37">
        <v>2.1069487241848499</v>
      </c>
      <c r="AH37">
        <v>0.51948693236600496</v>
      </c>
      <c r="AI37">
        <v>1.2428473423937501</v>
      </c>
      <c r="AJ37" t="s">
        <v>120</v>
      </c>
      <c r="AK37">
        <v>1389.3894383341001</v>
      </c>
      <c r="AL37">
        <v>2.93312444996339E-3</v>
      </c>
      <c r="AM37">
        <v>345.32177606802401</v>
      </c>
      <c r="AN37">
        <v>1389.3893883316</v>
      </c>
      <c r="AO37">
        <v>448.85795259258703</v>
      </c>
      <c r="AP37">
        <v>0.49960674716602699</v>
      </c>
      <c r="AQ37">
        <v>0</v>
      </c>
      <c r="AR37">
        <v>1.48165531083185</v>
      </c>
      <c r="AS37">
        <v>0.563887036497005</v>
      </c>
      <c r="AT37">
        <v>0.99921349433205398</v>
      </c>
      <c r="AU37" t="s">
        <v>120</v>
      </c>
      <c r="AY37">
        <v>1410.6812326396901</v>
      </c>
      <c r="AZ37">
        <v>55.181695282572697</v>
      </c>
      <c r="BA37">
        <v>0.67864264766804305</v>
      </c>
      <c r="BK37">
        <v>1.0192307692304801</v>
      </c>
      <c r="BL37">
        <v>1.00000000000026</v>
      </c>
      <c r="BM37">
        <v>2.39009104302969E-2</v>
      </c>
      <c r="BN37">
        <v>6.5392512977673102E-3</v>
      </c>
      <c r="BO37">
        <v>1.20598006644582</v>
      </c>
      <c r="BP37">
        <v>1.1954314720816801</v>
      </c>
      <c r="BQ37">
        <v>0.20581806195607899</v>
      </c>
      <c r="BR37">
        <v>2.8935722088236399E-3</v>
      </c>
      <c r="BS37" t="s">
        <v>121</v>
      </c>
      <c r="BT37" t="s">
        <v>121</v>
      </c>
      <c r="BU37" s="2" t="s">
        <v>122</v>
      </c>
      <c r="BV37" t="s">
        <v>123</v>
      </c>
      <c r="BW37">
        <v>5</v>
      </c>
      <c r="BX37">
        <v>45</v>
      </c>
      <c r="BY37">
        <v>5</v>
      </c>
      <c r="BZ37">
        <v>50</v>
      </c>
      <c r="CA37" t="s">
        <v>134</v>
      </c>
      <c r="CB37" s="2" t="s">
        <v>197</v>
      </c>
      <c r="CC37">
        <v>54450</v>
      </c>
      <c r="CD37">
        <v>1151.37254942445</v>
      </c>
      <c r="CE37">
        <v>120.13297381537301</v>
      </c>
      <c r="CF37">
        <v>74.324099241169193</v>
      </c>
      <c r="CG37" t="s">
        <v>121</v>
      </c>
      <c r="CM37">
        <v>0.159990862786135</v>
      </c>
      <c r="CN37">
        <v>6.4658412520662595E-2</v>
      </c>
      <c r="CO37">
        <v>54450</v>
      </c>
      <c r="CP37">
        <v>0.99793653497233803</v>
      </c>
      <c r="CQ37">
        <v>0.99792748752679805</v>
      </c>
      <c r="CR37">
        <v>0.99794558241787701</v>
      </c>
      <c r="CT37" s="1">
        <v>45448</v>
      </c>
    </row>
    <row r="38" spans="1:98" ht="43.2" x14ac:dyDescent="0.3">
      <c r="A38" t="s">
        <v>198</v>
      </c>
      <c r="B38" s="1">
        <v>0.11492793249552501</v>
      </c>
      <c r="C38">
        <v>4.0491917647709798E-3</v>
      </c>
      <c r="D38">
        <v>1.3426862861827199E-3</v>
      </c>
      <c r="E38">
        <v>3.8200978370698802E-3</v>
      </c>
      <c r="F38">
        <v>103.040301642404</v>
      </c>
      <c r="G38">
        <v>3.38856703387837E-3</v>
      </c>
      <c r="H38">
        <v>9.3498019575832803E-4</v>
      </c>
      <c r="I38">
        <v>3.26376497578768E-3</v>
      </c>
      <c r="J38">
        <v>11.815</v>
      </c>
      <c r="K38">
        <v>1324.9639999999999</v>
      </c>
      <c r="L38">
        <v>0</v>
      </c>
      <c r="M38">
        <v>0</v>
      </c>
      <c r="N38" t="s">
        <v>117</v>
      </c>
      <c r="O38" t="s">
        <v>142</v>
      </c>
      <c r="R38">
        <v>0.11492793249552501</v>
      </c>
      <c r="S38">
        <v>4.0491917647709798E-3</v>
      </c>
      <c r="T38">
        <v>0.11795256241202801</v>
      </c>
      <c r="U38">
        <v>2.7455094462181802E-3</v>
      </c>
      <c r="V38">
        <v>-7.3818433797214297E-2</v>
      </c>
      <c r="W38">
        <v>3.1286657732598599E-3</v>
      </c>
      <c r="X38" t="s">
        <v>119</v>
      </c>
      <c r="Y38">
        <v>103.253594307716</v>
      </c>
      <c r="Z38">
        <v>3.26376497578768E-3</v>
      </c>
      <c r="AA38">
        <v>1286.1345756737001</v>
      </c>
      <c r="AB38">
        <v>2.9023957467024502E-3</v>
      </c>
      <c r="AC38">
        <v>461.87361986343802</v>
      </c>
      <c r="AD38">
        <v>1286.1346256761999</v>
      </c>
      <c r="AE38">
        <v>726.45354938932496</v>
      </c>
      <c r="AF38">
        <v>0.60416792331962099</v>
      </c>
      <c r="AG38">
        <v>1.82219960334432</v>
      </c>
      <c r="AH38">
        <v>0.56555209948780905</v>
      </c>
      <c r="AI38">
        <v>1.20833584663924</v>
      </c>
      <c r="AJ38" t="s">
        <v>120</v>
      </c>
      <c r="AK38">
        <v>1389.38826998642</v>
      </c>
      <c r="AL38">
        <v>1.4927359936378101E-3</v>
      </c>
      <c r="AM38">
        <v>844.341979093394</v>
      </c>
      <c r="AN38">
        <v>1389.38821998392</v>
      </c>
      <c r="AO38">
        <v>1095.2191898415399</v>
      </c>
      <c r="AP38">
        <v>0.49273320518431402</v>
      </c>
      <c r="AQ38">
        <v>0</v>
      </c>
      <c r="AR38">
        <v>1.8444446603410201</v>
      </c>
      <c r="AS38">
        <v>0.59356892047473497</v>
      </c>
      <c r="AT38">
        <v>0.98546641036862803</v>
      </c>
      <c r="AU38" t="s">
        <v>120</v>
      </c>
      <c r="AV38">
        <v>1265.8471397509099</v>
      </c>
      <c r="AW38">
        <v>78.311661084846804</v>
      </c>
      <c r="AX38">
        <v>0.72065403303187403</v>
      </c>
      <c r="AY38">
        <v>1410.73531554385</v>
      </c>
      <c r="AZ38">
        <v>114.759915481243</v>
      </c>
      <c r="BA38">
        <v>0.64024597527334004</v>
      </c>
      <c r="BK38">
        <v>1.00280898876448</v>
      </c>
      <c r="BL38">
        <v>1.03877551020362</v>
      </c>
      <c r="BM38">
        <v>3.3942018169393099E-3</v>
      </c>
      <c r="BN38">
        <v>2.61616120660129E-3</v>
      </c>
      <c r="BO38">
        <v>1.2364864864862899</v>
      </c>
      <c r="BP38">
        <v>1.24352331606209</v>
      </c>
      <c r="BQ38">
        <v>0.23304948893833599</v>
      </c>
      <c r="BR38">
        <v>1.16714131805547E-3</v>
      </c>
      <c r="BS38" t="s">
        <v>121</v>
      </c>
      <c r="BT38" t="s">
        <v>121</v>
      </c>
      <c r="BU38" s="2" t="s">
        <v>122</v>
      </c>
      <c r="BV38" t="s">
        <v>123</v>
      </c>
      <c r="BW38">
        <v>5</v>
      </c>
      <c r="BX38">
        <v>45</v>
      </c>
      <c r="BY38">
        <v>5</v>
      </c>
      <c r="BZ38">
        <v>50</v>
      </c>
      <c r="CA38" t="s">
        <v>124</v>
      </c>
      <c r="CB38" s="2" t="s">
        <v>199</v>
      </c>
      <c r="CC38">
        <v>55058</v>
      </c>
      <c r="CD38">
        <v>1151.4203037294301</v>
      </c>
      <c r="CE38">
        <v>203.44986585445301</v>
      </c>
      <c r="CF38">
        <v>126.739052382694</v>
      </c>
      <c r="CG38" t="s">
        <v>121</v>
      </c>
      <c r="CM38">
        <v>0.11168299413667</v>
      </c>
      <c r="CN38">
        <v>4.6034085376834399E-2</v>
      </c>
      <c r="CO38">
        <v>55058</v>
      </c>
      <c r="CP38">
        <v>0.99793428338507995</v>
      </c>
      <c r="CQ38">
        <v>0.99792522820204199</v>
      </c>
      <c r="CR38">
        <v>0.99794333856811801</v>
      </c>
      <c r="CT38" s="1">
        <v>45448</v>
      </c>
    </row>
    <row r="39" spans="1:98" ht="43.2" x14ac:dyDescent="0.3">
      <c r="A39" t="s">
        <v>200</v>
      </c>
      <c r="B39" s="1">
        <v>0.10832509083521499</v>
      </c>
      <c r="C39">
        <v>5.3745976297475597E-3</v>
      </c>
      <c r="D39">
        <v>3.78881841112388E-3</v>
      </c>
      <c r="E39">
        <v>3.8119751742655399E-3</v>
      </c>
      <c r="F39">
        <v>103.023637905081</v>
      </c>
      <c r="G39">
        <v>9.5619247008203803E-3</v>
      </c>
      <c r="H39">
        <v>9.3532246654604002E-4</v>
      </c>
      <c r="I39">
        <v>9.5357781782887899E-3</v>
      </c>
      <c r="J39">
        <v>11.824999999999999</v>
      </c>
      <c r="K39">
        <v>1324.9639999999999</v>
      </c>
      <c r="L39">
        <v>0</v>
      </c>
      <c r="M39">
        <v>0</v>
      </c>
      <c r="N39" t="s">
        <v>117</v>
      </c>
      <c r="O39" t="s">
        <v>142</v>
      </c>
      <c r="R39">
        <v>0.10832509083521499</v>
      </c>
      <c r="S39">
        <v>5.3745976297475597E-3</v>
      </c>
      <c r="T39">
        <v>0.11129744045138</v>
      </c>
      <c r="U39">
        <v>4.5025534838135303E-3</v>
      </c>
      <c r="V39">
        <v>-8.6029131075292697E-2</v>
      </c>
      <c r="W39">
        <v>7.2805970486769104E-3</v>
      </c>
      <c r="X39" t="s">
        <v>119</v>
      </c>
      <c r="Y39">
        <v>103.237011215902</v>
      </c>
      <c r="Z39">
        <v>9.5357781782887899E-3</v>
      </c>
      <c r="AA39">
        <v>1286.20651577742</v>
      </c>
      <c r="AB39">
        <v>8.0335301976269206E-3</v>
      </c>
      <c r="AC39">
        <v>169.736889460393</v>
      </c>
      <c r="AD39">
        <v>1286.20651577742</v>
      </c>
      <c r="AE39">
        <v>247.33821121201399</v>
      </c>
      <c r="AF39">
        <v>0.56142529739067903</v>
      </c>
      <c r="AG39">
        <v>1.77727582634349</v>
      </c>
      <c r="AH39">
        <v>0.55768348565978898</v>
      </c>
      <c r="AI39">
        <v>1.1228505947813501</v>
      </c>
      <c r="AJ39" t="s">
        <v>120</v>
      </c>
      <c r="AK39">
        <v>1389.4435269933199</v>
      </c>
      <c r="AL39">
        <v>5.13745637736662E-3</v>
      </c>
      <c r="AM39">
        <v>305.101765126744</v>
      </c>
      <c r="AN39">
        <v>1389.4435269933199</v>
      </c>
      <c r="AO39">
        <v>376.63331151032702</v>
      </c>
      <c r="AP39">
        <v>0.47285395051984302</v>
      </c>
      <c r="AQ39">
        <v>0</v>
      </c>
      <c r="AR39">
        <v>1.90271134120958</v>
      </c>
      <c r="AS39">
        <v>0.57242925467332195</v>
      </c>
      <c r="AT39">
        <v>0.94570790103968505</v>
      </c>
      <c r="AU39" t="s">
        <v>120</v>
      </c>
      <c r="BK39">
        <v>1.1253918495302599</v>
      </c>
      <c r="BL39">
        <v>1.09954751131247</v>
      </c>
      <c r="BM39">
        <v>0.14079631282579</v>
      </c>
      <c r="BN39">
        <v>6.61524196861972E-3</v>
      </c>
      <c r="BO39">
        <v>1.2307692307692599</v>
      </c>
      <c r="BP39">
        <v>1.2686980609418701</v>
      </c>
      <c r="BQ39">
        <v>0.21824028485534699</v>
      </c>
      <c r="BR39">
        <v>3.09964742631633E-3</v>
      </c>
      <c r="BS39" t="s">
        <v>121</v>
      </c>
      <c r="BT39" t="s">
        <v>121</v>
      </c>
      <c r="BU39" s="2" t="s">
        <v>122</v>
      </c>
      <c r="BV39" t="s">
        <v>123</v>
      </c>
      <c r="BW39">
        <v>5</v>
      </c>
      <c r="BX39">
        <v>45</v>
      </c>
      <c r="BY39">
        <v>5</v>
      </c>
      <c r="BZ39">
        <v>50</v>
      </c>
      <c r="CA39" t="s">
        <v>124</v>
      </c>
      <c r="CB39" s="2" t="s">
        <v>201</v>
      </c>
      <c r="CC39">
        <v>55366</v>
      </c>
      <c r="CO39">
        <v>55366</v>
      </c>
      <c r="CP39">
        <v>0.99793317039782403</v>
      </c>
      <c r="CQ39">
        <v>0.99792411044485296</v>
      </c>
      <c r="CR39">
        <v>0.99794223035079599</v>
      </c>
      <c r="CT39" s="1">
        <v>45448</v>
      </c>
    </row>
    <row r="40" spans="1:98" ht="43.2" x14ac:dyDescent="0.3">
      <c r="A40" t="s">
        <v>202</v>
      </c>
      <c r="B40" s="1">
        <v>7.5157297715371302E-2</v>
      </c>
      <c r="C40">
        <v>5.2536271116171099E-3</v>
      </c>
      <c r="D40">
        <v>3.62251172736805E-3</v>
      </c>
      <c r="E40">
        <v>3.8049975838361999E-3</v>
      </c>
      <c r="F40">
        <v>102.93993161306901</v>
      </c>
      <c r="G40">
        <v>9.1422128501081595E-3</v>
      </c>
      <c r="H40">
        <v>9.3502827938607403E-4</v>
      </c>
      <c r="I40">
        <v>9.1131154603162293E-3</v>
      </c>
      <c r="J40">
        <v>11.827999999999999</v>
      </c>
      <c r="K40">
        <v>1324.9639999999999</v>
      </c>
      <c r="L40">
        <v>0</v>
      </c>
      <c r="M40">
        <v>0</v>
      </c>
      <c r="N40" t="s">
        <v>117</v>
      </c>
      <c r="O40" t="s">
        <v>142</v>
      </c>
      <c r="R40">
        <v>7.5157297715371302E-2</v>
      </c>
      <c r="S40">
        <v>5.2536271116171099E-3</v>
      </c>
      <c r="T40">
        <v>7.8023326344919E-2</v>
      </c>
      <c r="U40">
        <v>4.3448723513540904E-3</v>
      </c>
      <c r="V40">
        <v>-0.148264272541382</v>
      </c>
      <c r="W40">
        <v>7.1487858648547698E-3</v>
      </c>
      <c r="X40" t="s">
        <v>119</v>
      </c>
      <c r="Y40">
        <v>103.153227911529</v>
      </c>
      <c r="Z40">
        <v>9.1131154603162293E-3</v>
      </c>
      <c r="AA40">
        <v>1286.34208772118</v>
      </c>
      <c r="AB40">
        <v>7.4444666307856497E-3</v>
      </c>
      <c r="AC40">
        <v>164.47691869962699</v>
      </c>
      <c r="AD40">
        <v>1286.34208772118</v>
      </c>
      <c r="AE40">
        <v>231.55768586849999</v>
      </c>
      <c r="AF40">
        <v>0.56022632100368497</v>
      </c>
      <c r="AG40">
        <v>1.8830579382913</v>
      </c>
      <c r="AH40">
        <v>0.47412229401793199</v>
      </c>
      <c r="AI40">
        <v>1.1204526420073699</v>
      </c>
      <c r="AJ40" t="s">
        <v>120</v>
      </c>
      <c r="AK40">
        <v>1389.4953156327099</v>
      </c>
      <c r="AL40">
        <v>5.2563095396079501E-3</v>
      </c>
      <c r="AM40">
        <v>303.48486295869702</v>
      </c>
      <c r="AN40">
        <v>1389.4953156327099</v>
      </c>
      <c r="AO40">
        <v>355.15073787562801</v>
      </c>
      <c r="AP40">
        <v>0.46373508138839298</v>
      </c>
      <c r="AQ40">
        <v>0</v>
      </c>
      <c r="AR40">
        <v>1.6489721546581</v>
      </c>
      <c r="AS40">
        <v>0.48508314884714299</v>
      </c>
      <c r="AT40">
        <v>0.92747016277678695</v>
      </c>
      <c r="AU40" t="s">
        <v>120</v>
      </c>
      <c r="BK40">
        <v>1.23529411764681</v>
      </c>
      <c r="BL40">
        <v>1.24228028503568</v>
      </c>
      <c r="BM40">
        <v>0.26363591576616602</v>
      </c>
      <c r="BN40">
        <v>6.8122180964100502E-3</v>
      </c>
      <c r="BO40">
        <v>1.1385767790259</v>
      </c>
      <c r="BP40">
        <v>1.1751412429375501</v>
      </c>
      <c r="BQ40">
        <v>0.128525827800238</v>
      </c>
      <c r="BR40">
        <v>3.0560672902589202E-3</v>
      </c>
      <c r="BS40" t="s">
        <v>121</v>
      </c>
      <c r="BT40" t="s">
        <v>121</v>
      </c>
      <c r="BU40" s="2" t="s">
        <v>122</v>
      </c>
      <c r="BV40" t="s">
        <v>123</v>
      </c>
      <c r="BW40">
        <v>5</v>
      </c>
      <c r="BX40">
        <v>45</v>
      </c>
      <c r="BY40">
        <v>5</v>
      </c>
      <c r="BZ40">
        <v>50</v>
      </c>
      <c r="CA40" t="s">
        <v>124</v>
      </c>
      <c r="CB40" s="2" t="s">
        <v>203</v>
      </c>
      <c r="CC40">
        <v>55628</v>
      </c>
      <c r="CO40">
        <v>55628</v>
      </c>
      <c r="CP40">
        <v>0.99793223825585597</v>
      </c>
      <c r="CQ40">
        <v>0.99792317379613604</v>
      </c>
      <c r="CR40">
        <v>0.99794130271557602</v>
      </c>
      <c r="CT40" s="1">
        <v>45448</v>
      </c>
    </row>
    <row r="41" spans="1:98" ht="43.2" x14ac:dyDescent="0.3">
      <c r="A41" t="s">
        <v>204</v>
      </c>
      <c r="B41" s="1">
        <v>9.4140083698000795E-2</v>
      </c>
      <c r="C41">
        <v>4.29175976085762E-3</v>
      </c>
      <c r="D41">
        <v>1.99085302220325E-3</v>
      </c>
      <c r="E41">
        <v>3.80206602900329E-3</v>
      </c>
      <c r="F41">
        <v>102.987838889291</v>
      </c>
      <c r="G41">
        <v>5.0243597404416897E-3</v>
      </c>
      <c r="H41">
        <v>9.3461471789168995E-4</v>
      </c>
      <c r="I41">
        <v>4.9467862448101798E-3</v>
      </c>
      <c r="J41">
        <v>11.84</v>
      </c>
      <c r="K41">
        <v>1324.9639999999999</v>
      </c>
      <c r="L41">
        <v>0</v>
      </c>
      <c r="M41">
        <v>0</v>
      </c>
      <c r="N41" t="s">
        <v>117</v>
      </c>
      <c r="O41" t="s">
        <v>142</v>
      </c>
      <c r="R41">
        <v>9.4140083698000795E-2</v>
      </c>
      <c r="S41">
        <v>4.29175976085762E-3</v>
      </c>
      <c r="T41">
        <v>9.7036113809735897E-2</v>
      </c>
      <c r="U41">
        <v>3.1190919089948499E-3</v>
      </c>
      <c r="V41">
        <v>-0.11246225662739499</v>
      </c>
      <c r="W41">
        <v>4.1984849217931702E-3</v>
      </c>
      <c r="X41" t="s">
        <v>119</v>
      </c>
      <c r="Y41">
        <v>103.198933996373</v>
      </c>
      <c r="Z41">
        <v>4.9467862448101798E-3</v>
      </c>
      <c r="AA41">
        <v>1286.30102286638</v>
      </c>
      <c r="AB41">
        <v>4.4844348404592203E-3</v>
      </c>
      <c r="AC41">
        <v>411.914323215232</v>
      </c>
      <c r="AD41">
        <v>1286.30102286638</v>
      </c>
      <c r="AE41">
        <v>590.99611679008103</v>
      </c>
      <c r="AF41">
        <v>0.56319076177233696</v>
      </c>
      <c r="AG41">
        <v>2.6014543295095098</v>
      </c>
      <c r="AH41">
        <v>0.50977354578596801</v>
      </c>
      <c r="AI41">
        <v>1.1263815235446699</v>
      </c>
      <c r="AJ41" t="s">
        <v>120</v>
      </c>
      <c r="AK41">
        <v>1389.50000686525</v>
      </c>
      <c r="AL41">
        <v>2.08819020051304E-3</v>
      </c>
      <c r="AM41">
        <v>739.49312525004495</v>
      </c>
      <c r="AN41">
        <v>1389.49995686275</v>
      </c>
      <c r="AO41">
        <v>888.05254778886899</v>
      </c>
      <c r="AP41">
        <v>0.47328811118807601</v>
      </c>
      <c r="AQ41">
        <v>0</v>
      </c>
      <c r="AR41">
        <v>1.67422872262405</v>
      </c>
      <c r="AS41">
        <v>0.49947287571954502</v>
      </c>
      <c r="AT41">
        <v>0.94657622237615302</v>
      </c>
      <c r="AU41" t="s">
        <v>120</v>
      </c>
      <c r="AY41">
        <v>1410.82491644734</v>
      </c>
      <c r="AZ41">
        <v>96.664757587025207</v>
      </c>
      <c r="BA41">
        <v>0.61448953665933204</v>
      </c>
      <c r="BK41">
        <v>1.1450151057404001</v>
      </c>
      <c r="BL41">
        <v>1.0986547085201099</v>
      </c>
      <c r="BM41">
        <v>0.16334233574087101</v>
      </c>
      <c r="BN41">
        <v>2.7345043861369202E-3</v>
      </c>
      <c r="BO41">
        <v>1.1370370370362</v>
      </c>
      <c r="BP41">
        <v>1.18282548476434</v>
      </c>
      <c r="BQ41">
        <v>0.129716000843351</v>
      </c>
      <c r="BR41">
        <v>1.2800338367663399E-3</v>
      </c>
      <c r="BS41" t="s">
        <v>121</v>
      </c>
      <c r="BT41" t="s">
        <v>121</v>
      </c>
      <c r="BU41" s="2" t="s">
        <v>122</v>
      </c>
      <c r="BV41" t="s">
        <v>123</v>
      </c>
      <c r="BW41">
        <v>5</v>
      </c>
      <c r="BX41">
        <v>45</v>
      </c>
      <c r="BY41">
        <v>5</v>
      </c>
      <c r="BZ41">
        <v>50</v>
      </c>
      <c r="CA41" t="s">
        <v>124</v>
      </c>
      <c r="CB41" s="2" t="s">
        <v>205</v>
      </c>
      <c r="CC41">
        <v>50159</v>
      </c>
      <c r="CO41">
        <v>50159</v>
      </c>
      <c r="CP41">
        <v>0.99795448364718498</v>
      </c>
      <c r="CQ41">
        <v>0.99794542720947099</v>
      </c>
      <c r="CR41">
        <v>0.99796354008489896</v>
      </c>
      <c r="CT41" s="1">
        <v>45448</v>
      </c>
    </row>
    <row r="42" spans="1:98" ht="43.2" x14ac:dyDescent="0.3">
      <c r="A42" t="s">
        <v>206</v>
      </c>
      <c r="B42" s="1">
        <v>0.10120796280067799</v>
      </c>
      <c r="C42">
        <v>4.0383994295056904E-3</v>
      </c>
      <c r="D42">
        <v>1.3510066506690001E-3</v>
      </c>
      <c r="E42">
        <v>3.8057129400521001E-3</v>
      </c>
      <c r="F42">
        <v>103.005676251878</v>
      </c>
      <c r="G42">
        <v>3.4095653214935699E-3</v>
      </c>
      <c r="H42">
        <v>9.3420719108649997E-4</v>
      </c>
      <c r="I42">
        <v>3.2858112749113199E-3</v>
      </c>
      <c r="J42">
        <v>11.839</v>
      </c>
      <c r="K42">
        <v>1324.9639999999999</v>
      </c>
      <c r="L42">
        <v>0</v>
      </c>
      <c r="M42">
        <v>0</v>
      </c>
      <c r="N42" t="s">
        <v>117</v>
      </c>
      <c r="O42" t="s">
        <v>142</v>
      </c>
      <c r="R42">
        <v>0.10120796280067799</v>
      </c>
      <c r="S42">
        <v>4.0383994295056904E-3</v>
      </c>
      <c r="T42">
        <v>0.10413600997344399</v>
      </c>
      <c r="U42">
        <v>2.7512425641632002E-3</v>
      </c>
      <c r="V42">
        <v>-9.9257350056632193E-2</v>
      </c>
      <c r="W42">
        <v>3.16796920884141E-3</v>
      </c>
      <c r="X42" t="s">
        <v>119</v>
      </c>
      <c r="Y42">
        <v>103.216996262539</v>
      </c>
      <c r="Z42">
        <v>3.2858112749113199E-3</v>
      </c>
      <c r="AA42">
        <v>1286.2599407504099</v>
      </c>
      <c r="AB42">
        <v>2.9728952279470802E-3</v>
      </c>
      <c r="AC42">
        <v>679.43717553792499</v>
      </c>
      <c r="AD42">
        <v>1286.25999075291</v>
      </c>
      <c r="AE42">
        <v>1035.7207842437999</v>
      </c>
      <c r="AF42">
        <v>0.56828349164423797</v>
      </c>
      <c r="AG42">
        <v>3.3262631275091099</v>
      </c>
      <c r="AH42">
        <v>0.64059394877921005</v>
      </c>
      <c r="AI42">
        <v>1.1365669832884699</v>
      </c>
      <c r="AJ42" t="s">
        <v>120</v>
      </c>
      <c r="AK42">
        <v>1389.4770370179499</v>
      </c>
      <c r="AL42">
        <v>1.3994462111792099E-3</v>
      </c>
      <c r="AM42">
        <v>1213.6196849778401</v>
      </c>
      <c r="AN42">
        <v>1389.47698701545</v>
      </c>
      <c r="AO42">
        <v>1467.1658928243</v>
      </c>
      <c r="AP42">
        <v>0.47257894280127999</v>
      </c>
      <c r="AQ42">
        <v>0</v>
      </c>
      <c r="AR42">
        <v>2.1879672610680498</v>
      </c>
      <c r="AS42">
        <v>0.52062073779972495</v>
      </c>
      <c r="AT42">
        <v>0.94515788560255998</v>
      </c>
      <c r="AU42" t="s">
        <v>120</v>
      </c>
      <c r="AV42">
        <v>1265.96141688837</v>
      </c>
      <c r="AW42">
        <v>148.72110251425099</v>
      </c>
      <c r="AX42">
        <v>1.1016908282625</v>
      </c>
      <c r="AY42">
        <v>1410.8289660799301</v>
      </c>
      <c r="AZ42">
        <v>163.652620787096</v>
      </c>
      <c r="BA42">
        <v>0.65856161197798402</v>
      </c>
      <c r="BK42">
        <v>1.1784615384611901</v>
      </c>
      <c r="BL42">
        <v>1.1409395973151699</v>
      </c>
      <c r="BM42">
        <v>0.20283349240186299</v>
      </c>
      <c r="BN42">
        <v>1.67280658787713E-3</v>
      </c>
      <c r="BO42">
        <v>1.17647058823544</v>
      </c>
      <c r="BP42">
        <v>1.2216066481993899</v>
      </c>
      <c r="BQ42">
        <v>0.166792568047648</v>
      </c>
      <c r="BR42">
        <v>7.7879248112213296E-4</v>
      </c>
      <c r="BS42" t="s">
        <v>121</v>
      </c>
      <c r="BT42" t="s">
        <v>121</v>
      </c>
      <c r="BU42" s="2" t="s">
        <v>122</v>
      </c>
      <c r="BV42" t="s">
        <v>123</v>
      </c>
      <c r="BW42">
        <v>5</v>
      </c>
      <c r="BX42">
        <v>45</v>
      </c>
      <c r="BY42">
        <v>5</v>
      </c>
      <c r="BZ42">
        <v>50</v>
      </c>
      <c r="CA42" t="s">
        <v>124</v>
      </c>
      <c r="CB42" s="2" t="s">
        <v>207</v>
      </c>
      <c r="CC42">
        <v>50558</v>
      </c>
      <c r="CO42">
        <v>50558</v>
      </c>
      <c r="CP42">
        <v>0.99795266265911797</v>
      </c>
      <c r="CQ42">
        <v>0.99794361175447199</v>
      </c>
      <c r="CR42">
        <v>0.99796171356376495</v>
      </c>
      <c r="CT42" s="1">
        <v>45448</v>
      </c>
    </row>
    <row r="43" spans="1:98" ht="43.2" x14ac:dyDescent="0.3">
      <c r="A43" t="s">
        <v>208</v>
      </c>
      <c r="B43" s="1">
        <v>0.112087650033139</v>
      </c>
      <c r="C43">
        <v>4.55799259712324E-3</v>
      </c>
      <c r="D43">
        <v>2.4921693659756198E-3</v>
      </c>
      <c r="E43">
        <v>3.8163317946325001E-3</v>
      </c>
      <c r="F43">
        <v>103.03313355882599</v>
      </c>
      <c r="G43">
        <v>6.2895428688708602E-3</v>
      </c>
      <c r="H43">
        <v>9.3412476484644404E-4</v>
      </c>
      <c r="I43">
        <v>6.2325555810907899E-3</v>
      </c>
      <c r="J43">
        <v>11.829000000000001</v>
      </c>
      <c r="K43">
        <v>1324.9639999999999</v>
      </c>
      <c r="L43">
        <v>0</v>
      </c>
      <c r="M43">
        <v>0</v>
      </c>
      <c r="N43" t="s">
        <v>117</v>
      </c>
      <c r="O43" t="s">
        <v>142</v>
      </c>
      <c r="R43">
        <v>0.112087650033139</v>
      </c>
      <c r="S43">
        <v>4.55799259712324E-3</v>
      </c>
      <c r="T43">
        <v>0.115088450314942</v>
      </c>
      <c r="U43">
        <v>3.46680025580515E-3</v>
      </c>
      <c r="V43">
        <v>-7.9063722760110894E-2</v>
      </c>
      <c r="W43">
        <v>4.9888607646135603E-3</v>
      </c>
      <c r="X43" t="s">
        <v>119</v>
      </c>
      <c r="Y43">
        <v>103.244636478971</v>
      </c>
      <c r="Z43">
        <v>6.2325555810907899E-3</v>
      </c>
      <c r="AA43">
        <v>1286.1824647501601</v>
      </c>
      <c r="AB43">
        <v>5.6475258493336698E-3</v>
      </c>
      <c r="AC43">
        <v>343.561041546171</v>
      </c>
      <c r="AD43">
        <v>1286.1824647501601</v>
      </c>
      <c r="AE43">
        <v>536.37249040448</v>
      </c>
      <c r="AF43">
        <v>0.58238986133984005</v>
      </c>
      <c r="AG43">
        <v>2.7043640493840799</v>
      </c>
      <c r="AH43">
        <v>0.63855111829211897</v>
      </c>
      <c r="AI43">
        <v>1.1647797226796801</v>
      </c>
      <c r="AJ43" t="s">
        <v>120</v>
      </c>
      <c r="AK43">
        <v>1389.42715123163</v>
      </c>
      <c r="AL43">
        <v>2.63632335886437E-3</v>
      </c>
      <c r="AM43">
        <v>650.53932056316603</v>
      </c>
      <c r="AN43">
        <v>1389.4271012291299</v>
      </c>
      <c r="AO43">
        <v>803.85194362138395</v>
      </c>
      <c r="AP43">
        <v>0.47838901709755899</v>
      </c>
      <c r="AQ43">
        <v>0</v>
      </c>
      <c r="AR43">
        <v>1.7194704735758199</v>
      </c>
      <c r="AS43">
        <v>0.54545979936494005</v>
      </c>
      <c r="AT43">
        <v>0.95677803419511798</v>
      </c>
      <c r="AU43" t="s">
        <v>120</v>
      </c>
      <c r="AY43">
        <v>1410.67334799831</v>
      </c>
      <c r="AZ43">
        <v>84.758209433509293</v>
      </c>
      <c r="BA43">
        <v>0.65154264475033596</v>
      </c>
      <c r="BK43">
        <v>1.08734939759042</v>
      </c>
      <c r="BL43">
        <v>1.0356394129976201</v>
      </c>
      <c r="BM43">
        <v>0.10174280710161</v>
      </c>
      <c r="BN43">
        <v>3.3903137487233002E-3</v>
      </c>
      <c r="BO43">
        <v>1.2401433691757699</v>
      </c>
      <c r="BP43">
        <v>1.26502732240441</v>
      </c>
      <c r="BQ43">
        <v>0.229763900684992</v>
      </c>
      <c r="BR43">
        <v>1.47074589337173E-3</v>
      </c>
      <c r="BS43" t="s">
        <v>121</v>
      </c>
      <c r="BT43" t="s">
        <v>121</v>
      </c>
      <c r="BU43" s="2" t="s">
        <v>122</v>
      </c>
      <c r="BV43" t="s">
        <v>123</v>
      </c>
      <c r="BW43">
        <v>5</v>
      </c>
      <c r="BX43">
        <v>45</v>
      </c>
      <c r="BY43">
        <v>5</v>
      </c>
      <c r="BZ43">
        <v>50</v>
      </c>
      <c r="CA43" t="s">
        <v>134</v>
      </c>
      <c r="CB43" s="2" t="s">
        <v>209</v>
      </c>
      <c r="CC43">
        <v>50830</v>
      </c>
      <c r="CO43">
        <v>50830</v>
      </c>
      <c r="CP43">
        <v>0.99795143915114704</v>
      </c>
      <c r="CQ43">
        <v>0.99794239146792896</v>
      </c>
      <c r="CR43">
        <v>0.997960486834365</v>
      </c>
      <c r="CT43" s="1">
        <v>45448</v>
      </c>
    </row>
    <row r="44" spans="1:98" ht="43.2" x14ac:dyDescent="0.3">
      <c r="A44" t="s">
        <v>210</v>
      </c>
      <c r="B44" s="1">
        <v>9.5519689337052599E-2</v>
      </c>
      <c r="C44">
        <v>1.2022125917289499E-2</v>
      </c>
      <c r="D44">
        <v>1.1404907990495801E-2</v>
      </c>
      <c r="E44">
        <v>3.80257613986741E-3</v>
      </c>
      <c r="F44">
        <v>102.991320630511</v>
      </c>
      <c r="G44">
        <v>2.8782818174836799E-2</v>
      </c>
      <c r="H44">
        <v>9.3326684395122995E-4</v>
      </c>
      <c r="I44">
        <v>2.8826799551730498E-2</v>
      </c>
      <c r="J44">
        <v>11.827999999999999</v>
      </c>
      <c r="K44">
        <v>1324.9639999999999</v>
      </c>
      <c r="L44">
        <v>0</v>
      </c>
      <c r="M44">
        <v>0</v>
      </c>
      <c r="N44" t="s">
        <v>117</v>
      </c>
      <c r="O44" t="s">
        <v>142</v>
      </c>
      <c r="R44">
        <v>9.5519689337052599E-2</v>
      </c>
      <c r="S44">
        <v>1.2022125917289499E-2</v>
      </c>
      <c r="T44">
        <v>9.8421050310207606E-2</v>
      </c>
      <c r="U44">
        <v>1.16987545736687E-2</v>
      </c>
      <c r="V44">
        <v>-0.10987940159770899</v>
      </c>
      <c r="W44">
        <v>2.1428108662486001E-2</v>
      </c>
      <c r="X44" t="s">
        <v>119</v>
      </c>
      <c r="Y44">
        <v>103.20296097135</v>
      </c>
      <c r="Z44">
        <v>2.8826799551730498E-2</v>
      </c>
      <c r="AA44">
        <v>1286.2857099553</v>
      </c>
      <c r="AB44">
        <v>2.4108886493934799E-2</v>
      </c>
      <c r="AC44">
        <v>59.757590209290299</v>
      </c>
      <c r="AD44">
        <v>1286.2857099553</v>
      </c>
      <c r="AE44">
        <v>80.667568969264906</v>
      </c>
      <c r="AF44">
        <v>0.46685303820713597</v>
      </c>
      <c r="AG44">
        <v>1.69880640286563</v>
      </c>
      <c r="AH44">
        <v>0.81817841291799198</v>
      </c>
      <c r="AI44">
        <v>0.93370607641427295</v>
      </c>
      <c r="AJ44" t="s">
        <v>120</v>
      </c>
      <c r="AK44">
        <v>1389.48867092665</v>
      </c>
      <c r="AL44">
        <v>1.5803352948605999E-2</v>
      </c>
      <c r="AM44">
        <v>99.377969810457898</v>
      </c>
      <c r="AN44">
        <v>1389.48867092665</v>
      </c>
      <c r="AO44">
        <v>119.161113434041</v>
      </c>
      <c r="AP44">
        <v>0.46165722931914799</v>
      </c>
      <c r="AQ44">
        <v>0</v>
      </c>
      <c r="AR44">
        <v>1.5181793760487301</v>
      </c>
      <c r="AS44">
        <v>0.55945114153474795</v>
      </c>
      <c r="AT44">
        <v>0.92331445863829698</v>
      </c>
      <c r="AU44" t="s">
        <v>120</v>
      </c>
      <c r="BK44">
        <v>1.22377622377641</v>
      </c>
      <c r="BL44">
        <v>1.2257217847770201</v>
      </c>
      <c r="BM44">
        <v>0.20894121989708</v>
      </c>
      <c r="BN44">
        <v>1.56248950659511E-2</v>
      </c>
      <c r="BO44">
        <v>1.1590909090911099</v>
      </c>
      <c r="BP44">
        <v>1.21590909090926</v>
      </c>
      <c r="BQ44">
        <v>0.14689093660173899</v>
      </c>
      <c r="BR44">
        <v>9.2909370195358304E-3</v>
      </c>
      <c r="BS44" t="s">
        <v>121</v>
      </c>
      <c r="BT44" t="s">
        <v>121</v>
      </c>
      <c r="BU44" s="2" t="s">
        <v>122</v>
      </c>
      <c r="BV44" t="s">
        <v>123</v>
      </c>
      <c r="BW44">
        <v>5</v>
      </c>
      <c r="BX44">
        <v>45</v>
      </c>
      <c r="BY44">
        <v>5</v>
      </c>
      <c r="BZ44">
        <v>50</v>
      </c>
      <c r="CA44" t="s">
        <v>124</v>
      </c>
      <c r="CB44" s="2" t="s">
        <v>211</v>
      </c>
      <c r="CC44">
        <v>51318</v>
      </c>
      <c r="CO44">
        <v>51318</v>
      </c>
      <c r="CP44">
        <v>0.99794928034189501</v>
      </c>
      <c r="CQ44">
        <v>0.99794023731798198</v>
      </c>
      <c r="CR44">
        <v>0.99795832336580703</v>
      </c>
      <c r="CT44" s="1">
        <v>45448</v>
      </c>
    </row>
    <row r="45" spans="1:98" ht="43.2" x14ac:dyDescent="0.3">
      <c r="A45" t="s">
        <v>212</v>
      </c>
      <c r="B45" s="1">
        <v>9.8938020881824601E-2</v>
      </c>
      <c r="C45">
        <v>6.0617937335692403E-3</v>
      </c>
      <c r="D45">
        <v>4.7194210659569002E-3</v>
      </c>
      <c r="E45">
        <v>3.8042618299141198E-3</v>
      </c>
      <c r="F45">
        <v>102.999947549325</v>
      </c>
      <c r="G45">
        <v>1.1910507173320199E-2</v>
      </c>
      <c r="H45">
        <v>9.3315860564047095E-4</v>
      </c>
      <c r="I45">
        <v>1.1898308511877301E-2</v>
      </c>
      <c r="J45">
        <v>11.821999999999999</v>
      </c>
      <c r="K45">
        <v>1324.9639999999999</v>
      </c>
      <c r="L45">
        <v>0</v>
      </c>
      <c r="M45">
        <v>0</v>
      </c>
      <c r="N45" t="s">
        <v>117</v>
      </c>
      <c r="O45" t="s">
        <v>142</v>
      </c>
      <c r="R45">
        <v>9.8938020881824601E-2</v>
      </c>
      <c r="S45">
        <v>6.0617937335692403E-3</v>
      </c>
      <c r="T45">
        <v>0.101854503387585</v>
      </c>
      <c r="U45">
        <v>5.3119377143570302E-3</v>
      </c>
      <c r="V45">
        <v>-0.10349086752648801</v>
      </c>
      <c r="W45">
        <v>9.0170242871100599E-3</v>
      </c>
      <c r="X45" t="s">
        <v>119</v>
      </c>
      <c r="Y45">
        <v>103.211717236079</v>
      </c>
      <c r="Z45">
        <v>1.1898308511877301E-2</v>
      </c>
      <c r="AA45">
        <v>1286.2526212821199</v>
      </c>
      <c r="AB45">
        <v>1.0768694251730999E-2</v>
      </c>
      <c r="AC45">
        <v>200.29867433862699</v>
      </c>
      <c r="AD45">
        <v>1286.2526212821199</v>
      </c>
      <c r="AE45">
        <v>334.277776065485</v>
      </c>
      <c r="AF45">
        <v>0.59134372138482605</v>
      </c>
      <c r="AG45">
        <v>3.4271528277379599</v>
      </c>
      <c r="AH45">
        <v>0.76208596602205902</v>
      </c>
      <c r="AI45">
        <v>1.1826874427696501</v>
      </c>
      <c r="AJ45" t="s">
        <v>120</v>
      </c>
      <c r="AK45">
        <v>1389.4643385182001</v>
      </c>
      <c r="AL45">
        <v>5.0601353298651199E-3</v>
      </c>
      <c r="AM45">
        <v>382.43089296908698</v>
      </c>
      <c r="AN45">
        <v>1389.4643385182001</v>
      </c>
      <c r="AO45">
        <v>456.31907961402601</v>
      </c>
      <c r="AP45">
        <v>0.47342206275952697</v>
      </c>
      <c r="AQ45">
        <v>0</v>
      </c>
      <c r="AR45">
        <v>2.32379841240104</v>
      </c>
      <c r="AS45">
        <v>0.48183549943960102</v>
      </c>
      <c r="AT45">
        <v>0.94684412551905395</v>
      </c>
      <c r="AU45" t="s">
        <v>120</v>
      </c>
      <c r="BK45">
        <v>1.1217391304345601</v>
      </c>
      <c r="BL45">
        <v>1.0344827586204099</v>
      </c>
      <c r="BM45">
        <v>0.14397934085865</v>
      </c>
      <c r="BN45">
        <v>5.9046194223441898E-3</v>
      </c>
      <c r="BO45">
        <v>1.2044609665431201</v>
      </c>
      <c r="BP45">
        <v>1.2535211267608399</v>
      </c>
      <c r="BQ45">
        <v>0.193592665069308</v>
      </c>
      <c r="BR45">
        <v>2.4758567964214902E-3</v>
      </c>
      <c r="BS45" t="s">
        <v>121</v>
      </c>
      <c r="BT45" t="s">
        <v>121</v>
      </c>
      <c r="BU45" s="2" t="s">
        <v>122</v>
      </c>
      <c r="BV45" t="s">
        <v>123</v>
      </c>
      <c r="BW45">
        <v>5</v>
      </c>
      <c r="BX45">
        <v>45</v>
      </c>
      <c r="BY45">
        <v>5</v>
      </c>
      <c r="BZ45">
        <v>50</v>
      </c>
      <c r="CA45" t="s">
        <v>124</v>
      </c>
      <c r="CB45" s="2" t="s">
        <v>213</v>
      </c>
      <c r="CC45">
        <v>51566</v>
      </c>
      <c r="CO45">
        <v>51566</v>
      </c>
      <c r="CP45">
        <v>0.99794820111103</v>
      </c>
      <c r="CQ45">
        <v>0.99793915990300996</v>
      </c>
      <c r="CR45">
        <v>0.99795724231905003</v>
      </c>
      <c r="CT45" s="1">
        <v>45448</v>
      </c>
    </row>
    <row r="46" spans="1:98" ht="43.2" x14ac:dyDescent="0.3">
      <c r="A46" t="s">
        <v>214</v>
      </c>
      <c r="B46" s="1">
        <v>8.2910113726057891E-3</v>
      </c>
      <c r="C46">
        <v>5.2231399612173096E-3</v>
      </c>
      <c r="D46">
        <v>3.40598875954611E-3</v>
      </c>
      <c r="E46">
        <v>3.9598524750690698E-3</v>
      </c>
      <c r="F46">
        <v>102.771179689473</v>
      </c>
      <c r="G46">
        <v>8.5957690542668892E-3</v>
      </c>
      <c r="H46">
        <v>9.34954997639181E-4</v>
      </c>
      <c r="I46">
        <v>8.5624966899410307E-3</v>
      </c>
      <c r="J46">
        <v>11.834</v>
      </c>
      <c r="K46">
        <v>1324.9639999999999</v>
      </c>
      <c r="L46">
        <v>0</v>
      </c>
      <c r="M46">
        <v>0</v>
      </c>
      <c r="N46" t="s">
        <v>117</v>
      </c>
      <c r="O46" t="s">
        <v>142</v>
      </c>
      <c r="R46">
        <v>8.2910113726057891E-3</v>
      </c>
      <c r="S46">
        <v>5.2231399612173096E-3</v>
      </c>
      <c r="T46">
        <v>1.1600641975746799E-2</v>
      </c>
      <c r="U46">
        <v>4.1500086036683603E-3</v>
      </c>
      <c r="V46">
        <v>-0.27828204077195501</v>
      </c>
      <c r="W46">
        <v>7.0683733231400401E-3</v>
      </c>
      <c r="X46" t="s">
        <v>119</v>
      </c>
      <c r="Y46">
        <v>102.98437793372</v>
      </c>
      <c r="Z46">
        <v>8.5624966899410307E-3</v>
      </c>
      <c r="AA46">
        <v>1286.8170911403099</v>
      </c>
      <c r="AB46">
        <v>7.5323701190436396E-3</v>
      </c>
      <c r="AC46">
        <v>149.61247625812399</v>
      </c>
      <c r="AD46">
        <v>1286.8170911403099</v>
      </c>
      <c r="AE46">
        <v>154.46415513403201</v>
      </c>
      <c r="AF46">
        <v>0.441719967914458</v>
      </c>
      <c r="AG46">
        <v>1.4700454581034399</v>
      </c>
      <c r="AH46">
        <v>0.27655584991392301</v>
      </c>
      <c r="AI46">
        <v>0.883439935828916</v>
      </c>
      <c r="AJ46" t="s">
        <v>120</v>
      </c>
      <c r="AK46">
        <v>1389.8014690740299</v>
      </c>
      <c r="AL46">
        <v>4.07182391011565E-3</v>
      </c>
      <c r="AM46">
        <v>240.922494626179</v>
      </c>
      <c r="AN46">
        <v>1389.8014690740299</v>
      </c>
      <c r="AO46">
        <v>232.78924973504999</v>
      </c>
      <c r="AP46">
        <v>0.43304424314718598</v>
      </c>
      <c r="AQ46">
        <v>0</v>
      </c>
      <c r="AR46">
        <v>1.57405361620486</v>
      </c>
      <c r="AS46">
        <v>0.14229422704327099</v>
      </c>
      <c r="AT46">
        <v>0.86608848629437196</v>
      </c>
      <c r="AU46" t="s">
        <v>120</v>
      </c>
      <c r="BK46">
        <v>1.2490272373548399</v>
      </c>
      <c r="BL46">
        <v>1.30909090909141</v>
      </c>
      <c r="BM46">
        <v>0.220000606588416</v>
      </c>
      <c r="BN46">
        <v>5.9048547148215502E-3</v>
      </c>
      <c r="BO46">
        <v>1.1076388888887201</v>
      </c>
      <c r="BP46">
        <v>1.09890109890094</v>
      </c>
      <c r="BQ46">
        <v>9.3224802344044302E-2</v>
      </c>
      <c r="BR46">
        <v>3.5948842703053198E-3</v>
      </c>
      <c r="BS46" t="s">
        <v>121</v>
      </c>
      <c r="BT46" t="s">
        <v>121</v>
      </c>
      <c r="BU46" s="2" t="s">
        <v>122</v>
      </c>
      <c r="BV46" t="s">
        <v>123</v>
      </c>
      <c r="BW46">
        <v>5</v>
      </c>
      <c r="BX46">
        <v>45</v>
      </c>
      <c r="BY46">
        <v>5</v>
      </c>
      <c r="BZ46">
        <v>50</v>
      </c>
      <c r="CA46" t="s">
        <v>124</v>
      </c>
      <c r="CB46" s="2" t="s">
        <v>215</v>
      </c>
      <c r="CC46">
        <v>56332</v>
      </c>
      <c r="CD46">
        <v>1152.02779152427</v>
      </c>
      <c r="CE46">
        <v>83.968969993662697</v>
      </c>
      <c r="CF46">
        <v>42.789029685656402</v>
      </c>
      <c r="CG46" t="s">
        <v>121</v>
      </c>
      <c r="CM46">
        <v>0.21683210254032401</v>
      </c>
      <c r="CN46">
        <v>8.5662316210241798E-2</v>
      </c>
      <c r="CO46">
        <v>56332</v>
      </c>
      <c r="CP46">
        <v>0.99792980014517396</v>
      </c>
      <c r="CQ46">
        <v>0.99792072153523004</v>
      </c>
      <c r="CR46">
        <v>0.997938878755119</v>
      </c>
      <c r="CT46" s="1">
        <v>45448</v>
      </c>
    </row>
    <row r="47" spans="1:98" ht="43.2" x14ac:dyDescent="0.3">
      <c r="A47" t="s">
        <v>216</v>
      </c>
      <c r="B47" s="1">
        <v>0.10995166483916501</v>
      </c>
      <c r="C47">
        <v>3.9571207303157104E-3</v>
      </c>
      <c r="D47">
        <v>1.05544440157245E-3</v>
      </c>
      <c r="E47">
        <v>3.8137699969300301E-3</v>
      </c>
      <c r="F47">
        <v>103.027742925818</v>
      </c>
      <c r="G47">
        <v>2.6636483459075602E-3</v>
      </c>
      <c r="H47">
        <v>9.3844398966780296E-4</v>
      </c>
      <c r="I47">
        <v>2.4980342647311698E-3</v>
      </c>
      <c r="J47">
        <v>11.842000000000001</v>
      </c>
      <c r="K47">
        <v>1324.9639999999999</v>
      </c>
      <c r="L47">
        <v>0</v>
      </c>
      <c r="M47">
        <v>0</v>
      </c>
      <c r="N47" t="s">
        <v>117</v>
      </c>
      <c r="O47" t="s">
        <v>142</v>
      </c>
      <c r="R47">
        <v>0.10995166483916501</v>
      </c>
      <c r="S47">
        <v>3.9571207303157104E-3</v>
      </c>
      <c r="T47">
        <v>0.11293588121407</v>
      </c>
      <c r="U47">
        <v>2.6156450598749399E-3</v>
      </c>
      <c r="V47">
        <v>-8.3015584428949296E-2</v>
      </c>
      <c r="W47">
        <v>2.7364607879574602E-3</v>
      </c>
      <c r="X47" t="s">
        <v>119</v>
      </c>
      <c r="Y47">
        <v>103.241637242157</v>
      </c>
      <c r="Z47">
        <v>2.4980342647311698E-3</v>
      </c>
      <c r="AA47">
        <v>1286.17336699619</v>
      </c>
      <c r="AB47">
        <v>2.2030123931279901E-3</v>
      </c>
      <c r="AC47">
        <v>600.34679982299804</v>
      </c>
      <c r="AD47">
        <v>1286.1734169986901</v>
      </c>
      <c r="AE47">
        <v>913.96368833531903</v>
      </c>
      <c r="AF47">
        <v>0.58842023488348605</v>
      </c>
      <c r="AG47">
        <v>1.8134682619449101</v>
      </c>
      <c r="AH47">
        <v>0.54986598400473696</v>
      </c>
      <c r="AI47">
        <v>1.1768404697669701</v>
      </c>
      <c r="AJ47" t="s">
        <v>120</v>
      </c>
      <c r="AK47">
        <v>1389.41510424335</v>
      </c>
      <c r="AL47">
        <v>1.1776721035566199E-3</v>
      </c>
      <c r="AM47">
        <v>1130.6919963565599</v>
      </c>
      <c r="AN47">
        <v>1389.4150542408499</v>
      </c>
      <c r="AO47">
        <v>1417.91350425016</v>
      </c>
      <c r="AP47">
        <v>0.484789095125433</v>
      </c>
      <c r="AQ47">
        <v>0</v>
      </c>
      <c r="AR47">
        <v>1.8387275890561501</v>
      </c>
      <c r="AS47">
        <v>0.54918350595344301</v>
      </c>
      <c r="AT47">
        <v>0.969578190250866</v>
      </c>
      <c r="AU47" t="s">
        <v>120</v>
      </c>
      <c r="AV47">
        <v>1265.8639081772101</v>
      </c>
      <c r="AW47">
        <v>113.916456207325</v>
      </c>
      <c r="AX47">
        <v>0.81397484064300796</v>
      </c>
      <c r="AY47">
        <v>1410.78543600029</v>
      </c>
      <c r="AZ47">
        <v>157.398644278002</v>
      </c>
      <c r="BA47">
        <v>0.64720103616290003</v>
      </c>
      <c r="BK47">
        <v>1.0682492581602701</v>
      </c>
      <c r="BL47">
        <v>1.0313807531382599</v>
      </c>
      <c r="BM47">
        <v>8.0318489034585605E-2</v>
      </c>
      <c r="BN47">
        <v>1.9602677487644501E-3</v>
      </c>
      <c r="BO47">
        <v>1.25000000000023</v>
      </c>
      <c r="BP47">
        <v>1.26881720430128</v>
      </c>
      <c r="BQ47">
        <v>0.24239454756294501</v>
      </c>
      <c r="BR47">
        <v>8.5750867024365798E-4</v>
      </c>
      <c r="BS47" t="s">
        <v>121</v>
      </c>
      <c r="BT47" t="s">
        <v>121</v>
      </c>
      <c r="BU47" s="2" t="s">
        <v>122</v>
      </c>
      <c r="BV47" t="s">
        <v>123</v>
      </c>
      <c r="BW47">
        <v>5</v>
      </c>
      <c r="BX47">
        <v>45</v>
      </c>
      <c r="BY47">
        <v>5</v>
      </c>
      <c r="BZ47">
        <v>50</v>
      </c>
      <c r="CA47" t="s">
        <v>124</v>
      </c>
      <c r="CB47" s="2" t="s">
        <v>217</v>
      </c>
      <c r="CC47">
        <v>56805</v>
      </c>
      <c r="CD47">
        <v>1151.4491515746299</v>
      </c>
      <c r="CE47">
        <v>174.438271590542</v>
      </c>
      <c r="CF47">
        <v>110.42297856370899</v>
      </c>
      <c r="CG47" t="s">
        <v>121</v>
      </c>
      <c r="CM47">
        <v>7.4805942673650302E-2</v>
      </c>
      <c r="CN47">
        <v>3.13098227321746E-2</v>
      </c>
      <c r="CO47">
        <v>56805</v>
      </c>
      <c r="CP47">
        <v>0.99792821654080199</v>
      </c>
      <c r="CQ47">
        <v>0.99791912675866801</v>
      </c>
      <c r="CR47">
        <v>0.99793730632293498</v>
      </c>
      <c r="CT47" s="1">
        <v>45448</v>
      </c>
    </row>
    <row r="48" spans="1:98" ht="43.2" x14ac:dyDescent="0.3">
      <c r="A48" t="s">
        <v>218</v>
      </c>
      <c r="B48" s="1">
        <v>0.10438207894502199</v>
      </c>
      <c r="C48">
        <v>5.36221328440201E-3</v>
      </c>
      <c r="D48">
        <v>3.7750570340762098E-3</v>
      </c>
      <c r="E48">
        <v>3.8081853548493599E-3</v>
      </c>
      <c r="F48">
        <v>103.013686838892</v>
      </c>
      <c r="G48">
        <v>9.5271948096339303E-3</v>
      </c>
      <c r="H48">
        <v>9.3935178635717799E-4</v>
      </c>
      <c r="I48">
        <v>9.5004679207101699E-3</v>
      </c>
      <c r="J48">
        <v>11.852</v>
      </c>
      <c r="K48">
        <v>1324.9639999999999</v>
      </c>
      <c r="L48">
        <v>0</v>
      </c>
      <c r="M48">
        <v>0</v>
      </c>
      <c r="N48" t="s">
        <v>117</v>
      </c>
      <c r="O48" t="s">
        <v>142</v>
      </c>
      <c r="R48">
        <v>0.10438207894502199</v>
      </c>
      <c r="S48">
        <v>5.36221328440201E-3</v>
      </c>
      <c r="T48">
        <v>0.107328364692875</v>
      </c>
      <c r="U48">
        <v>4.4884122213922602E-3</v>
      </c>
      <c r="V48">
        <v>-9.3349276278559004E-2</v>
      </c>
      <c r="W48">
        <v>7.2764170474243304E-3</v>
      </c>
      <c r="X48" t="s">
        <v>119</v>
      </c>
      <c r="Y48">
        <v>103.227681295644</v>
      </c>
      <c r="Z48">
        <v>9.5004679207101699E-3</v>
      </c>
      <c r="AA48">
        <v>1286.2158565061</v>
      </c>
      <c r="AB48">
        <v>8.4247285996959798E-3</v>
      </c>
      <c r="AC48">
        <v>590.526158617536</v>
      </c>
      <c r="AD48">
        <v>1286.2159065086</v>
      </c>
      <c r="AE48">
        <v>867.72178509291405</v>
      </c>
      <c r="AF48">
        <v>0.56458078275273504</v>
      </c>
      <c r="AG48">
        <v>1.4899643029457099</v>
      </c>
      <c r="AH48">
        <v>0.56491701231193103</v>
      </c>
      <c r="AI48">
        <v>1.1291615655054701</v>
      </c>
      <c r="AJ48" t="s">
        <v>120</v>
      </c>
      <c r="AK48">
        <v>1389.4436378067501</v>
      </c>
      <c r="AL48">
        <v>4.3912229200881803E-3</v>
      </c>
      <c r="AM48">
        <v>1077.37930008846</v>
      </c>
      <c r="AN48">
        <v>1389.44358780425</v>
      </c>
      <c r="AO48">
        <v>1325.89387819375</v>
      </c>
      <c r="AP48">
        <v>0.47554110530455401</v>
      </c>
      <c r="AQ48">
        <v>0</v>
      </c>
      <c r="AR48">
        <v>2.0322289779493499</v>
      </c>
      <c r="AS48">
        <v>0.55036462195109903</v>
      </c>
      <c r="AT48">
        <v>0.95108221060910902</v>
      </c>
      <c r="AU48" t="s">
        <v>120</v>
      </c>
      <c r="AV48">
        <v>1265.9570793412599</v>
      </c>
      <c r="AW48">
        <v>104.57251264940599</v>
      </c>
      <c r="AX48">
        <v>0.75481736040949099</v>
      </c>
      <c r="AY48">
        <v>1410.7838460815301</v>
      </c>
      <c r="AZ48">
        <v>158.22485888322001</v>
      </c>
      <c r="BA48">
        <v>0.66241238214314602</v>
      </c>
      <c r="BK48">
        <v>1.14106583072102</v>
      </c>
      <c r="BL48">
        <v>1.1176470588232801</v>
      </c>
      <c r="BM48">
        <v>0.15928611425627701</v>
      </c>
      <c r="BN48">
        <v>1.9121279371415399E-3</v>
      </c>
      <c r="BO48">
        <v>1.2254545454547201</v>
      </c>
      <c r="BP48">
        <v>1.2624309392267301</v>
      </c>
      <c r="BQ48">
        <v>0.21442580748295401</v>
      </c>
      <c r="BR48">
        <v>8.8277379241555104E-4</v>
      </c>
      <c r="BS48" t="s">
        <v>121</v>
      </c>
      <c r="BT48" t="s">
        <v>121</v>
      </c>
      <c r="BU48" s="2" t="s">
        <v>122</v>
      </c>
      <c r="BV48" t="s">
        <v>123</v>
      </c>
      <c r="BW48">
        <v>5</v>
      </c>
      <c r="BX48">
        <v>45</v>
      </c>
      <c r="BY48">
        <v>5</v>
      </c>
      <c r="BZ48">
        <v>50</v>
      </c>
      <c r="CA48" t="s">
        <v>124</v>
      </c>
      <c r="CB48" s="2" t="s">
        <v>219</v>
      </c>
      <c r="CC48">
        <v>57188</v>
      </c>
      <c r="CO48">
        <v>57188</v>
      </c>
      <c r="CP48">
        <v>0.99792696635179101</v>
      </c>
      <c r="CQ48">
        <v>0.99791786654663694</v>
      </c>
      <c r="CR48">
        <v>0.99793606615694597</v>
      </c>
      <c r="CT48" s="1">
        <v>45448</v>
      </c>
    </row>
    <row r="49" spans="1:98" ht="43.2" x14ac:dyDescent="0.3">
      <c r="A49" t="s">
        <v>220</v>
      </c>
      <c r="B49" s="1">
        <v>6.2383757218050499E-2</v>
      </c>
      <c r="C49">
        <v>4.0531525381823997E-3</v>
      </c>
      <c r="D49">
        <v>1.36220976413881E-3</v>
      </c>
      <c r="E49">
        <v>3.8173852381255999E-3</v>
      </c>
      <c r="F49">
        <v>102.90769474680999</v>
      </c>
      <c r="G49">
        <v>3.4378388663744799E-3</v>
      </c>
      <c r="H49">
        <v>9.3926151576084705E-4</v>
      </c>
      <c r="I49">
        <v>3.3139146051798601E-3</v>
      </c>
      <c r="J49">
        <v>11.849</v>
      </c>
      <c r="K49">
        <v>1324.9639999999999</v>
      </c>
      <c r="L49">
        <v>0</v>
      </c>
      <c r="M49">
        <v>0</v>
      </c>
      <c r="N49" t="s">
        <v>117</v>
      </c>
      <c r="O49" t="s">
        <v>142</v>
      </c>
      <c r="R49">
        <v>6.2383757218050499E-2</v>
      </c>
      <c r="S49">
        <v>4.0531525381823997E-3</v>
      </c>
      <c r="T49">
        <v>6.5272552956230301E-2</v>
      </c>
      <c r="U49">
        <v>2.7630982764177102E-3</v>
      </c>
      <c r="V49">
        <v>-0.17263152595523901</v>
      </c>
      <c r="W49">
        <v>3.2624730547320402E-3</v>
      </c>
      <c r="X49" t="s">
        <v>119</v>
      </c>
      <c r="Y49">
        <v>103.121568469116</v>
      </c>
      <c r="Z49">
        <v>3.3139146051798601E-3</v>
      </c>
      <c r="AA49">
        <v>1286.4927231940901</v>
      </c>
      <c r="AB49">
        <v>2.8710917150214601E-3</v>
      </c>
      <c r="AC49">
        <v>389.73962780066603</v>
      </c>
      <c r="AD49">
        <v>1286.49277319659</v>
      </c>
      <c r="AE49">
        <v>489.69061074702199</v>
      </c>
      <c r="AF49">
        <v>0.50584898627452801</v>
      </c>
      <c r="AG49">
        <v>1.4328879430147199</v>
      </c>
      <c r="AH49">
        <v>0.443452502836652</v>
      </c>
      <c r="AI49">
        <v>1.01169797254905</v>
      </c>
      <c r="AJ49" t="s">
        <v>120</v>
      </c>
      <c r="AK49">
        <v>1389.6143916681999</v>
      </c>
      <c r="AL49">
        <v>1.6549508676572599E-3</v>
      </c>
      <c r="AM49">
        <v>668.83732564497495</v>
      </c>
      <c r="AN49">
        <v>1389.6143416657001</v>
      </c>
      <c r="AO49">
        <v>719.62686545211795</v>
      </c>
      <c r="AP49">
        <v>0.43829165560202299</v>
      </c>
      <c r="AQ49">
        <v>0</v>
      </c>
      <c r="AR49">
        <v>1.3784223415881101</v>
      </c>
      <c r="AS49">
        <v>0.411931894550359</v>
      </c>
      <c r="AT49">
        <v>0.87658331120404698</v>
      </c>
      <c r="AU49" t="s">
        <v>120</v>
      </c>
      <c r="AV49">
        <v>1266.1728811970299</v>
      </c>
      <c r="AW49">
        <v>53.098770549464298</v>
      </c>
      <c r="AX49">
        <v>0.56478754355248695</v>
      </c>
      <c r="AY49">
        <v>1410.9298240560099</v>
      </c>
      <c r="AZ49">
        <v>76.5534092058504</v>
      </c>
      <c r="BA49">
        <v>0.468623313692281</v>
      </c>
      <c r="BK49">
        <v>1.2181208053693799</v>
      </c>
      <c r="BL49">
        <v>1.2216494845361801</v>
      </c>
      <c r="BM49">
        <v>0.22067237656296801</v>
      </c>
      <c r="BN49">
        <v>2.5958303964576401E-3</v>
      </c>
      <c r="BO49">
        <v>1.06666666666694</v>
      </c>
      <c r="BP49">
        <v>1.0882352941175699</v>
      </c>
      <c r="BQ49">
        <v>5.8438887413849103E-2</v>
      </c>
      <c r="BR49">
        <v>1.3106076434336799E-3</v>
      </c>
      <c r="BS49" t="s">
        <v>121</v>
      </c>
      <c r="BT49" t="s">
        <v>121</v>
      </c>
      <c r="BU49" s="2" t="s">
        <v>122</v>
      </c>
      <c r="BV49" t="s">
        <v>123</v>
      </c>
      <c r="BW49">
        <v>5</v>
      </c>
      <c r="BX49">
        <v>45</v>
      </c>
      <c r="BY49">
        <v>5</v>
      </c>
      <c r="BZ49">
        <v>50</v>
      </c>
      <c r="CA49" t="s">
        <v>124</v>
      </c>
      <c r="CB49" s="2" t="s">
        <v>221</v>
      </c>
      <c r="CC49">
        <v>57489</v>
      </c>
      <c r="CO49">
        <v>57489</v>
      </c>
      <c r="CP49">
        <v>0.99792600398266795</v>
      </c>
      <c r="CQ49">
        <v>0.997916895689129</v>
      </c>
      <c r="CR49">
        <v>0.99793511227620602</v>
      </c>
      <c r="CT49" s="1">
        <v>45448</v>
      </c>
    </row>
    <row r="50" spans="1:98" ht="43.2" x14ac:dyDescent="0.3">
      <c r="A50" t="s">
        <v>222</v>
      </c>
      <c r="B50" s="1">
        <v>6.4675912717369499E-2</v>
      </c>
      <c r="C50">
        <v>4.0399504355861102E-3</v>
      </c>
      <c r="D50">
        <v>1.33057018076598E-3</v>
      </c>
      <c r="E50">
        <v>3.8145487958667901E-3</v>
      </c>
      <c r="F50">
        <v>102.913479510266</v>
      </c>
      <c r="G50">
        <v>3.3579893510552899E-3</v>
      </c>
      <c r="H50">
        <v>9.4257120080243296E-4</v>
      </c>
      <c r="I50">
        <v>3.2296962140451E-3</v>
      </c>
      <c r="J50">
        <v>11.858000000000001</v>
      </c>
      <c r="K50">
        <v>1324.9639999999999</v>
      </c>
      <c r="L50">
        <v>0</v>
      </c>
      <c r="M50">
        <v>0</v>
      </c>
      <c r="N50" t="s">
        <v>117</v>
      </c>
      <c r="O50" t="s">
        <v>142</v>
      </c>
      <c r="R50">
        <v>6.4675912717369499E-2</v>
      </c>
      <c r="S50">
        <v>4.0399504355861102E-3</v>
      </c>
      <c r="T50">
        <v>6.7558212464064099E-2</v>
      </c>
      <c r="U50">
        <v>2.7472674418458098E-3</v>
      </c>
      <c r="V50">
        <v>-0.16824258120914201</v>
      </c>
      <c r="W50">
        <v>3.2096331891866602E-3</v>
      </c>
      <c r="X50" t="s">
        <v>119</v>
      </c>
      <c r="Y50">
        <v>103.127678200408</v>
      </c>
      <c r="Z50">
        <v>3.2296962140451E-3</v>
      </c>
      <c r="AA50">
        <v>1286.47189452978</v>
      </c>
      <c r="AB50">
        <v>2.6391694659466001E-3</v>
      </c>
      <c r="AC50">
        <v>577.96800465921297</v>
      </c>
      <c r="AD50">
        <v>1286.4719445322801</v>
      </c>
      <c r="AE50">
        <v>722.80557082444102</v>
      </c>
      <c r="AF50">
        <v>0.50752898323916895</v>
      </c>
      <c r="AG50">
        <v>2.2062389617376201</v>
      </c>
      <c r="AH50">
        <v>0.42211695535731403</v>
      </c>
      <c r="AI50">
        <v>1.0150579664783299</v>
      </c>
      <c r="AJ50" t="s">
        <v>120</v>
      </c>
      <c r="AK50">
        <v>1389.5996727351901</v>
      </c>
      <c r="AL50">
        <v>1.86164501584819E-3</v>
      </c>
      <c r="AM50">
        <v>1027.54141653119</v>
      </c>
      <c r="AN50">
        <v>1389.59962273269</v>
      </c>
      <c r="AO50">
        <v>1108.7820114496001</v>
      </c>
      <c r="AP50">
        <v>0.43803824569665401</v>
      </c>
      <c r="AQ50">
        <v>0</v>
      </c>
      <c r="AR50">
        <v>1.8065072766508099</v>
      </c>
      <c r="AS50">
        <v>0.42126500111993698</v>
      </c>
      <c r="AT50">
        <v>0.87607649139330901</v>
      </c>
      <c r="AU50" t="s">
        <v>120</v>
      </c>
      <c r="AV50">
        <v>1266.1558952052601</v>
      </c>
      <c r="AW50">
        <v>80.004172097117404</v>
      </c>
      <c r="AX50">
        <v>0.66275160912445896</v>
      </c>
      <c r="AY50">
        <v>1410.9033670715401</v>
      </c>
      <c r="AZ50">
        <v>110.521251055476</v>
      </c>
      <c r="BA50">
        <v>0.52406358545407805</v>
      </c>
      <c r="BK50">
        <v>1.20792079207877</v>
      </c>
      <c r="BL50">
        <v>1.2091836734691901</v>
      </c>
      <c r="BM50">
        <v>0.21105165639604601</v>
      </c>
      <c r="BN50">
        <v>1.7562528691823401E-3</v>
      </c>
      <c r="BO50">
        <v>1.0348837209303099</v>
      </c>
      <c r="BP50">
        <v>1.05523255813997</v>
      </c>
      <c r="BQ50">
        <v>3.0560807839370301E-2</v>
      </c>
      <c r="BR50">
        <v>8.5259482226107903E-4</v>
      </c>
      <c r="BS50" t="s">
        <v>121</v>
      </c>
      <c r="BT50" t="s">
        <v>121</v>
      </c>
      <c r="BU50" s="2" t="s">
        <v>122</v>
      </c>
      <c r="BV50" t="s">
        <v>123</v>
      </c>
      <c r="BW50">
        <v>5</v>
      </c>
      <c r="BX50">
        <v>60</v>
      </c>
      <c r="BY50">
        <v>4</v>
      </c>
      <c r="BZ50">
        <v>50</v>
      </c>
      <c r="CA50" t="s">
        <v>174</v>
      </c>
      <c r="CB50" s="2" t="s">
        <v>223</v>
      </c>
      <c r="CC50">
        <v>58475</v>
      </c>
      <c r="CD50">
        <v>1151.6501566330201</v>
      </c>
      <c r="CE50">
        <v>58.075949880944997</v>
      </c>
      <c r="CF50">
        <v>31.461075709823</v>
      </c>
      <c r="CG50" t="s">
        <v>121</v>
      </c>
      <c r="CM50">
        <v>3.1707984069666802E-2</v>
      </c>
      <c r="CN50">
        <v>1.3515082273357799E-2</v>
      </c>
      <c r="CO50">
        <v>58475</v>
      </c>
      <c r="CP50">
        <v>0.99792297573376898</v>
      </c>
      <c r="CQ50">
        <v>0.99791383588676397</v>
      </c>
      <c r="CR50">
        <v>0.99793211558077499</v>
      </c>
      <c r="CT50" s="1">
        <v>45448</v>
      </c>
    </row>
    <row r="51" spans="1:98" ht="43.2" x14ac:dyDescent="0.3">
      <c r="A51" t="s">
        <v>224</v>
      </c>
      <c r="B51" s="1">
        <v>6.9100078145595406E-2</v>
      </c>
      <c r="C51">
        <v>4.3627284978090403E-3</v>
      </c>
      <c r="D51">
        <v>2.12569578235744E-3</v>
      </c>
      <c r="E51">
        <v>3.8098316742952E-3</v>
      </c>
      <c r="F51">
        <v>102.92464487426599</v>
      </c>
      <c r="G51">
        <v>5.3646653922607103E-3</v>
      </c>
      <c r="H51">
        <v>9.4391032086349404E-4</v>
      </c>
      <c r="I51">
        <v>5.2919690144031502E-3</v>
      </c>
      <c r="J51">
        <v>11.859</v>
      </c>
      <c r="K51">
        <v>1324.9639999999999</v>
      </c>
      <c r="L51">
        <v>0</v>
      </c>
      <c r="M51">
        <v>0</v>
      </c>
      <c r="N51" t="s">
        <v>117</v>
      </c>
      <c r="O51" t="s">
        <v>142</v>
      </c>
      <c r="R51">
        <v>6.9100078145595406E-2</v>
      </c>
      <c r="S51">
        <v>4.3627284978090403E-3</v>
      </c>
      <c r="T51">
        <v>7.1972787156482795E-2</v>
      </c>
      <c r="U51">
        <v>3.2064629030599499E-3</v>
      </c>
      <c r="V51">
        <v>-0.15979155322156599</v>
      </c>
      <c r="W51">
        <v>4.4990880904601099E-3</v>
      </c>
      <c r="X51" t="s">
        <v>119</v>
      </c>
      <c r="Y51">
        <v>103.138968362361</v>
      </c>
      <c r="Z51">
        <v>5.2919690144031502E-3</v>
      </c>
      <c r="AA51">
        <v>1286.43695753619</v>
      </c>
      <c r="AB51">
        <v>4.7789830558767604E-3</v>
      </c>
      <c r="AC51">
        <v>395.49839599652302</v>
      </c>
      <c r="AD51">
        <v>1286.43695753619</v>
      </c>
      <c r="AE51">
        <v>506.31078570209598</v>
      </c>
      <c r="AF51">
        <v>0.52154026094910999</v>
      </c>
      <c r="AG51">
        <v>2.8963613069030001</v>
      </c>
      <c r="AH51">
        <v>0.41162695828903201</v>
      </c>
      <c r="AI51">
        <v>1.04308052189822</v>
      </c>
      <c r="AJ51" t="s">
        <v>120</v>
      </c>
      <c r="AK51">
        <v>1389.57597590105</v>
      </c>
      <c r="AL51">
        <v>2.2729401666224799E-3</v>
      </c>
      <c r="AM51">
        <v>711.72077231385902</v>
      </c>
      <c r="AN51">
        <v>1389.5759258985499</v>
      </c>
      <c r="AO51">
        <v>783.73137570303004</v>
      </c>
      <c r="AP51">
        <v>0.44650717510056798</v>
      </c>
      <c r="AQ51">
        <v>0</v>
      </c>
      <c r="AR51">
        <v>1.8525393269843999</v>
      </c>
      <c r="AS51">
        <v>0.42436202086323199</v>
      </c>
      <c r="AT51">
        <v>0.89301435020113695</v>
      </c>
      <c r="AU51" t="s">
        <v>120</v>
      </c>
      <c r="AY51">
        <v>1410.8721437356701</v>
      </c>
      <c r="AZ51">
        <v>84.024958860815303</v>
      </c>
      <c r="BA51">
        <v>0.48835609101652699</v>
      </c>
      <c r="BK51">
        <v>1.1635220125782599</v>
      </c>
      <c r="BL51">
        <v>1.1638141809286999</v>
      </c>
      <c r="BM51">
        <v>0.17056662622197999</v>
      </c>
      <c r="BN51">
        <v>2.6373824330437699E-3</v>
      </c>
      <c r="BO51">
        <v>1.0037593984961299</v>
      </c>
      <c r="BP51">
        <v>1.0027855153202501</v>
      </c>
      <c r="BQ51">
        <v>3.3571968051743601E-3</v>
      </c>
      <c r="BR51">
        <v>1.25472570836717E-3</v>
      </c>
      <c r="BS51" t="s">
        <v>121</v>
      </c>
      <c r="BT51" t="s">
        <v>121</v>
      </c>
      <c r="BU51" s="2" t="s">
        <v>122</v>
      </c>
      <c r="BV51" t="s">
        <v>123</v>
      </c>
      <c r="BW51">
        <v>5</v>
      </c>
      <c r="BX51">
        <v>60</v>
      </c>
      <c r="BY51">
        <v>4</v>
      </c>
      <c r="BZ51">
        <v>50</v>
      </c>
      <c r="CA51" t="s">
        <v>143</v>
      </c>
      <c r="CB51" s="2" t="s">
        <v>225</v>
      </c>
      <c r="CC51">
        <v>58809</v>
      </c>
      <c r="CD51">
        <v>1151.5809995703601</v>
      </c>
      <c r="CE51">
        <v>43.420492036333997</v>
      </c>
      <c r="CF51">
        <v>28.027831286635301</v>
      </c>
      <c r="CG51" t="s">
        <v>121</v>
      </c>
      <c r="CM51">
        <v>3.3658196092630002E-2</v>
      </c>
      <c r="CN51">
        <v>1.4334417229922E-2</v>
      </c>
      <c r="CO51">
        <v>58809</v>
      </c>
      <c r="CP51">
        <v>0.99792199309826002</v>
      </c>
      <c r="CQ51">
        <v>0.99791284126810398</v>
      </c>
      <c r="CR51">
        <v>0.99793114492841495</v>
      </c>
      <c r="CT51" s="1">
        <v>45448</v>
      </c>
    </row>
    <row r="52" spans="1:98" ht="43.2" x14ac:dyDescent="0.3">
      <c r="A52" t="s">
        <v>226</v>
      </c>
      <c r="B52" s="1">
        <v>7.2965937756322305E-2</v>
      </c>
      <c r="C52">
        <v>5.1141884234086497E-3</v>
      </c>
      <c r="D52">
        <v>3.4154440286755499E-3</v>
      </c>
      <c r="E52">
        <v>3.8065293007031398E-3</v>
      </c>
      <c r="F52">
        <v>102.934401229543</v>
      </c>
      <c r="G52">
        <v>8.6196315257986104E-3</v>
      </c>
      <c r="H52">
        <v>9.4513623563585703E-4</v>
      </c>
      <c r="I52">
        <v>8.5855060521372404E-3</v>
      </c>
      <c r="J52">
        <v>11.867000000000001</v>
      </c>
      <c r="K52">
        <v>1324.9639999999999</v>
      </c>
      <c r="L52">
        <v>0</v>
      </c>
      <c r="M52">
        <v>0</v>
      </c>
      <c r="N52" t="s">
        <v>117</v>
      </c>
      <c r="O52" t="s">
        <v>142</v>
      </c>
      <c r="R52">
        <v>7.2965937756322305E-2</v>
      </c>
      <c r="S52">
        <v>5.1141884234086497E-3</v>
      </c>
      <c r="T52">
        <v>7.5833509219592005E-2</v>
      </c>
      <c r="U52">
        <v>4.17314521321277E-3</v>
      </c>
      <c r="V52">
        <v>-0.15242880758864799</v>
      </c>
      <c r="W52">
        <v>6.7815746470877899E-3</v>
      </c>
      <c r="X52" t="s">
        <v>119</v>
      </c>
      <c r="Y52">
        <v>103.148831980607</v>
      </c>
      <c r="Z52">
        <v>8.5855060521372404E-3</v>
      </c>
      <c r="AA52">
        <v>1286.4042718185599</v>
      </c>
      <c r="AB52">
        <v>7.7085419280058902E-3</v>
      </c>
      <c r="AC52">
        <v>222.639432168913</v>
      </c>
      <c r="AD52">
        <v>1286.4042718185599</v>
      </c>
      <c r="AE52">
        <v>273.70820111048198</v>
      </c>
      <c r="AF52">
        <v>0.50132364640939997</v>
      </c>
      <c r="AG52">
        <v>3.0219174395009101</v>
      </c>
      <c r="AH52">
        <v>0.40904168772024502</v>
      </c>
      <c r="AI52">
        <v>1.0026472928187999</v>
      </c>
      <c r="AJ52" t="s">
        <v>120</v>
      </c>
      <c r="AK52">
        <v>1389.5531538016701</v>
      </c>
      <c r="AL52">
        <v>3.7801184525700399E-3</v>
      </c>
      <c r="AM52">
        <v>382.866392722348</v>
      </c>
      <c r="AN52">
        <v>1389.55310379917</v>
      </c>
      <c r="AO52">
        <v>433.99368404363997</v>
      </c>
      <c r="AP52">
        <v>0.45237793678466098</v>
      </c>
      <c r="AQ52">
        <v>0</v>
      </c>
      <c r="AR52">
        <v>2.0574299207948799</v>
      </c>
      <c r="AS52">
        <v>0.46657636934937802</v>
      </c>
      <c r="AT52">
        <v>0.90475587356932297</v>
      </c>
      <c r="AU52" t="s">
        <v>120</v>
      </c>
      <c r="AY52">
        <v>1410.92294119301</v>
      </c>
      <c r="AZ52">
        <v>36.904121528134702</v>
      </c>
      <c r="BA52">
        <v>0.37199851047143501</v>
      </c>
      <c r="BK52">
        <v>1.13207547169875</v>
      </c>
      <c r="BL52">
        <v>1.1542288557217599</v>
      </c>
      <c r="BM52">
        <v>0.132425114146525</v>
      </c>
      <c r="BN52">
        <v>4.5034578243898097E-3</v>
      </c>
      <c r="BO52">
        <v>1.03383458646675</v>
      </c>
      <c r="BP52">
        <v>1.0588235294120301</v>
      </c>
      <c r="BQ52">
        <v>3.06120408355878E-2</v>
      </c>
      <c r="BR52">
        <v>2.3631112334935199E-3</v>
      </c>
      <c r="BS52" t="s">
        <v>121</v>
      </c>
      <c r="BT52" t="s">
        <v>121</v>
      </c>
      <c r="BU52" s="2" t="s">
        <v>122</v>
      </c>
      <c r="BV52" t="s">
        <v>123</v>
      </c>
      <c r="BW52">
        <v>5</v>
      </c>
      <c r="BX52">
        <v>60</v>
      </c>
      <c r="BY52">
        <v>4</v>
      </c>
      <c r="BZ52">
        <v>50</v>
      </c>
      <c r="CA52" t="s">
        <v>143</v>
      </c>
      <c r="CB52" s="2" t="s">
        <v>227</v>
      </c>
      <c r="CC52">
        <v>59101</v>
      </c>
      <c r="CO52">
        <v>59101</v>
      </c>
      <c r="CP52">
        <v>0.997921151922459</v>
      </c>
      <c r="CQ52">
        <v>0.99791198908253598</v>
      </c>
      <c r="CR52">
        <v>0.99793031476238103</v>
      </c>
      <c r="CT52" s="1">
        <v>45448</v>
      </c>
    </row>
    <row r="53" spans="1:98" ht="43.2" x14ac:dyDescent="0.3">
      <c r="A53" t="s">
        <v>228</v>
      </c>
      <c r="B53" s="1">
        <v>0.109643954361011</v>
      </c>
      <c r="C53">
        <v>9.0646036224138003E-3</v>
      </c>
      <c r="D53">
        <v>8.2234339503628393E-3</v>
      </c>
      <c r="E53">
        <v>3.8134201047743399E-3</v>
      </c>
      <c r="F53">
        <v>103.026966350089</v>
      </c>
      <c r="G53">
        <v>2.0753661876383601E-2</v>
      </c>
      <c r="H53">
        <v>9.5126164641357004E-4</v>
      </c>
      <c r="I53">
        <v>2.0775106700003199E-2</v>
      </c>
      <c r="J53">
        <v>11.875</v>
      </c>
      <c r="K53">
        <v>1324.9639999999999</v>
      </c>
      <c r="L53">
        <v>0</v>
      </c>
      <c r="M53">
        <v>0</v>
      </c>
      <c r="N53" t="s">
        <v>117</v>
      </c>
      <c r="O53" t="s">
        <v>142</v>
      </c>
      <c r="R53">
        <v>0.109643954361011</v>
      </c>
      <c r="S53">
        <v>9.0646036224138003E-3</v>
      </c>
      <c r="T53">
        <v>0.112625875470257</v>
      </c>
      <c r="U53">
        <v>8.6223747356577694E-3</v>
      </c>
      <c r="V53">
        <v>-8.3585402146127294E-2</v>
      </c>
      <c r="W53">
        <v>1.5349880679907399E-2</v>
      </c>
      <c r="X53" t="s">
        <v>119</v>
      </c>
      <c r="Y53">
        <v>103.241933225381</v>
      </c>
      <c r="Z53">
        <v>2.0775106700003199E-2</v>
      </c>
      <c r="AA53">
        <v>1286.1500866945901</v>
      </c>
      <c r="AB53">
        <v>1.8922435062821898E-2</v>
      </c>
      <c r="AC53">
        <v>84.139123384323597</v>
      </c>
      <c r="AD53">
        <v>1286.1500866945901</v>
      </c>
      <c r="AE53">
        <v>132.54697983686299</v>
      </c>
      <c r="AF53">
        <v>0.653456570611329</v>
      </c>
      <c r="AG53">
        <v>2.0104174001256299</v>
      </c>
      <c r="AH53">
        <v>0.36267906186065801</v>
      </c>
      <c r="AI53">
        <v>1.30691314122265</v>
      </c>
      <c r="AJ53" t="s">
        <v>120</v>
      </c>
      <c r="AK53">
        <v>1389.3920199199699</v>
      </c>
      <c r="AL53">
        <v>8.5759261709627502E-3</v>
      </c>
      <c r="AM53">
        <v>158.97794482837699</v>
      </c>
      <c r="AN53">
        <v>1389.3920199199699</v>
      </c>
      <c r="AO53">
        <v>194.510463761789</v>
      </c>
      <c r="AP53">
        <v>0.47332413626810299</v>
      </c>
      <c r="AQ53">
        <v>0</v>
      </c>
      <c r="AR53">
        <v>1.89054597595396</v>
      </c>
      <c r="AS53">
        <v>0.54725874800005703</v>
      </c>
      <c r="AT53">
        <v>0.94664827253620598</v>
      </c>
      <c r="AU53" t="s">
        <v>120</v>
      </c>
      <c r="BK53">
        <v>1.0442708333333299</v>
      </c>
      <c r="BL53">
        <v>1.1396761133600899</v>
      </c>
      <c r="BM53">
        <v>5.7858133856216201E-2</v>
      </c>
      <c r="BN53">
        <v>1.55327639349538E-2</v>
      </c>
      <c r="BO53">
        <v>1.22916666666642</v>
      </c>
      <c r="BP53">
        <v>1.23199999999969</v>
      </c>
      <c r="BQ53">
        <v>0.21694022912265101</v>
      </c>
      <c r="BR53">
        <v>5.9545886918977598E-3</v>
      </c>
      <c r="BS53" t="s">
        <v>121</v>
      </c>
      <c r="BT53" t="s">
        <v>121</v>
      </c>
      <c r="BU53" s="2" t="s">
        <v>122</v>
      </c>
      <c r="BV53" t="s">
        <v>123</v>
      </c>
      <c r="BW53">
        <v>5</v>
      </c>
      <c r="BX53">
        <v>60</v>
      </c>
      <c r="BY53">
        <v>4</v>
      </c>
      <c r="BZ53">
        <v>50</v>
      </c>
      <c r="CA53" t="s">
        <v>143</v>
      </c>
      <c r="CB53" s="2" t="s">
        <v>229</v>
      </c>
      <c r="CC53">
        <v>60315</v>
      </c>
      <c r="CO53">
        <v>60315</v>
      </c>
      <c r="CP53">
        <v>0.99791783368853204</v>
      </c>
      <c r="CQ53">
        <v>0.99790861978080403</v>
      </c>
      <c r="CR53">
        <v>0.99792704759626005</v>
      </c>
      <c r="CT53" s="1">
        <v>45448</v>
      </c>
    </row>
    <row r="54" spans="1:98" ht="43.2" x14ac:dyDescent="0.3">
      <c r="A54" t="s">
        <v>230</v>
      </c>
      <c r="B54" s="1">
        <v>0.148477582228316</v>
      </c>
      <c r="C54">
        <v>1.2482020224539E-2</v>
      </c>
      <c r="D54">
        <v>1.18587078277308E-2</v>
      </c>
      <c r="E54">
        <v>3.8951094390682799E-3</v>
      </c>
      <c r="F54">
        <v>103.124971634384</v>
      </c>
      <c r="G54">
        <v>2.9928082846301801E-2</v>
      </c>
      <c r="H54">
        <v>9.7220611669967996E-4</v>
      </c>
      <c r="I54">
        <v>2.9972176626180201E-2</v>
      </c>
      <c r="J54">
        <v>6.149</v>
      </c>
      <c r="K54">
        <v>1324.9639999999999</v>
      </c>
      <c r="L54">
        <v>0</v>
      </c>
      <c r="M54">
        <v>0</v>
      </c>
      <c r="N54" t="s">
        <v>117</v>
      </c>
      <c r="O54" t="s">
        <v>142</v>
      </c>
      <c r="R54">
        <v>0.148477582228316</v>
      </c>
      <c r="S54">
        <v>1.2482020224539E-2</v>
      </c>
      <c r="T54">
        <v>0.15194610582329901</v>
      </c>
      <c r="U54">
        <v>1.2303637814361E-2</v>
      </c>
      <c r="V54">
        <v>-1.2691431826397001E-2</v>
      </c>
      <c r="W54">
        <v>2.1418632384544199E-2</v>
      </c>
      <c r="X54" t="s">
        <v>119</v>
      </c>
      <c r="Y54">
        <v>103.331443277628</v>
      </c>
      <c r="Z54">
        <v>2.9972176626180201E-2</v>
      </c>
      <c r="AA54">
        <v>1285.9170879553501</v>
      </c>
      <c r="AB54">
        <v>2.7835396879264999E-2</v>
      </c>
      <c r="AC54">
        <v>48.123991371708101</v>
      </c>
      <c r="AD54">
        <v>1285.9170879553501</v>
      </c>
      <c r="AE54">
        <v>87.1336558840609</v>
      </c>
      <c r="AF54">
        <v>0.70133391909231402</v>
      </c>
      <c r="AG54">
        <v>1.3231111924455801</v>
      </c>
      <c r="AH54">
        <v>0.54403277933594996</v>
      </c>
      <c r="AI54">
        <v>1.40266783818462</v>
      </c>
      <c r="AJ54" t="s">
        <v>120</v>
      </c>
      <c r="AK54">
        <v>1389.24853123297</v>
      </c>
      <c r="AL54">
        <v>1.1114047520356799E-2</v>
      </c>
      <c r="AM54">
        <v>92.982665607751002</v>
      </c>
      <c r="AN54">
        <v>1389.24853123297</v>
      </c>
      <c r="AO54">
        <v>139.41362694648501</v>
      </c>
      <c r="AP54">
        <v>0.587057559762587</v>
      </c>
      <c r="AQ54">
        <v>0</v>
      </c>
      <c r="AR54">
        <v>1.37517908516013</v>
      </c>
      <c r="AS54">
        <v>0.51633376448136603</v>
      </c>
      <c r="AT54">
        <v>1.17411511952517</v>
      </c>
      <c r="AU54" t="s">
        <v>120</v>
      </c>
      <c r="BK54">
        <v>1.24611398963686</v>
      </c>
      <c r="BL54">
        <v>1.21482889733814</v>
      </c>
      <c r="BM54">
        <v>0.345216177790937</v>
      </c>
      <c r="BN54">
        <v>2.91469555663093E-2</v>
      </c>
      <c r="BO54">
        <v>1.0361111111108601</v>
      </c>
      <c r="BP54">
        <v>1.0932754880694799</v>
      </c>
      <c r="BQ54">
        <v>4.2398601538114797E-2</v>
      </c>
      <c r="BR54">
        <v>1.26272473675706E-2</v>
      </c>
      <c r="BS54" t="s">
        <v>121</v>
      </c>
      <c r="BT54" t="s">
        <v>121</v>
      </c>
      <c r="BU54" s="2" t="s">
        <v>122</v>
      </c>
      <c r="BV54" t="s">
        <v>123</v>
      </c>
      <c r="BW54">
        <v>5</v>
      </c>
      <c r="BX54">
        <v>60</v>
      </c>
      <c r="BY54">
        <v>4</v>
      </c>
      <c r="BZ54">
        <v>100</v>
      </c>
      <c r="CA54" t="s">
        <v>174</v>
      </c>
      <c r="CB54" s="2" t="s">
        <v>231</v>
      </c>
      <c r="CC54">
        <v>41473</v>
      </c>
      <c r="CO54">
        <v>41473</v>
      </c>
      <c r="CP54">
        <v>0.99800185077557702</v>
      </c>
      <c r="CQ54">
        <v>0.99799244215719396</v>
      </c>
      <c r="CR54">
        <v>0.99801125939395896</v>
      </c>
      <c r="CT54" s="1">
        <v>45448</v>
      </c>
    </row>
    <row r="55" spans="1:98" ht="43.2" x14ac:dyDescent="0.3">
      <c r="A55" t="s">
        <v>232</v>
      </c>
      <c r="B55" s="1">
        <v>0.159929052377769</v>
      </c>
      <c r="C55">
        <v>7.5373969846145999E-3</v>
      </c>
      <c r="D55">
        <v>6.4297780626460998E-3</v>
      </c>
      <c r="E55">
        <v>3.93323116137256E-3</v>
      </c>
      <c r="F55">
        <v>103.15387196250801</v>
      </c>
      <c r="G55">
        <v>1.62269728993811E-2</v>
      </c>
      <c r="H55">
        <v>9.5078429681905098E-4</v>
      </c>
      <c r="I55">
        <v>1.6231899322904801E-2</v>
      </c>
      <c r="J55">
        <v>12.021000000000001</v>
      </c>
      <c r="K55">
        <v>1324.9639999999999</v>
      </c>
      <c r="L55">
        <v>0</v>
      </c>
      <c r="M55">
        <v>0</v>
      </c>
      <c r="N55" t="s">
        <v>117</v>
      </c>
      <c r="O55" t="s">
        <v>142</v>
      </c>
      <c r="R55">
        <v>0.159929052377769</v>
      </c>
      <c r="S55">
        <v>7.5373969846145999E-3</v>
      </c>
      <c r="T55">
        <v>0.16362229799960901</v>
      </c>
      <c r="U55">
        <v>6.9834472243149497E-3</v>
      </c>
      <c r="V55">
        <v>7.8223167290616402E-3</v>
      </c>
      <c r="W55">
        <v>1.1620084053803501E-2</v>
      </c>
      <c r="X55" t="s">
        <v>119</v>
      </c>
      <c r="Y55">
        <v>103.36276987427701</v>
      </c>
      <c r="Z55">
        <v>1.6231899322904801E-2</v>
      </c>
      <c r="AA55">
        <v>1285.8690599515</v>
      </c>
      <c r="AB55">
        <v>1.45094584867369E-2</v>
      </c>
      <c r="AC55">
        <v>89.839770052289893</v>
      </c>
      <c r="AD55">
        <v>1285.8690599515</v>
      </c>
      <c r="AE55">
        <v>156.442576966627</v>
      </c>
      <c r="AF55">
        <v>0.65073992679541603</v>
      </c>
      <c r="AG55">
        <v>1.4087991772243</v>
      </c>
      <c r="AH55">
        <v>0.63417955274078597</v>
      </c>
      <c r="AI55">
        <v>1.3014798535908301</v>
      </c>
      <c r="AJ55" t="s">
        <v>120</v>
      </c>
      <c r="AK55">
        <v>1389.2318298257801</v>
      </c>
      <c r="AL55">
        <v>7.27668674951573E-3</v>
      </c>
      <c r="AM55">
        <v>165.676065593071</v>
      </c>
      <c r="AN55">
        <v>1389.2318298257801</v>
      </c>
      <c r="AO55">
        <v>240.23649436442699</v>
      </c>
      <c r="AP55">
        <v>0.52966558457913504</v>
      </c>
      <c r="AQ55">
        <v>0</v>
      </c>
      <c r="AR55">
        <v>1.79963198223859</v>
      </c>
      <c r="AS55">
        <v>0.68979798328691699</v>
      </c>
      <c r="AT55">
        <v>1.0593311691582701</v>
      </c>
      <c r="AU55" t="s">
        <v>120</v>
      </c>
      <c r="BK55">
        <v>1.11197916666653</v>
      </c>
      <c r="BL55">
        <v>1.1245136186768601</v>
      </c>
      <c r="BM55">
        <v>0.14573862943838101</v>
      </c>
      <c r="BN55">
        <v>1.44866783700951E-2</v>
      </c>
      <c r="BO55">
        <v>1.2158730158725699</v>
      </c>
      <c r="BP55">
        <v>1.2028639618137</v>
      </c>
      <c r="BQ55">
        <v>0.22868101429401799</v>
      </c>
      <c r="BR55">
        <v>6.3939903773437504E-3</v>
      </c>
      <c r="BS55" t="s">
        <v>121</v>
      </c>
      <c r="BT55" t="s">
        <v>121</v>
      </c>
      <c r="BU55" s="2" t="s">
        <v>122</v>
      </c>
      <c r="BV55" t="s">
        <v>123</v>
      </c>
      <c r="BW55">
        <v>5</v>
      </c>
      <c r="BX55">
        <v>60</v>
      </c>
      <c r="BY55">
        <v>4</v>
      </c>
      <c r="BZ55">
        <v>100</v>
      </c>
      <c r="CA55" t="s">
        <v>143</v>
      </c>
      <c r="CB55" s="2" t="s">
        <v>233</v>
      </c>
      <c r="CC55">
        <v>45332</v>
      </c>
      <c r="CO55">
        <v>45332</v>
      </c>
      <c r="CP55">
        <v>0.99797898303206201</v>
      </c>
      <c r="CQ55">
        <v>0.99796978451408502</v>
      </c>
      <c r="CR55">
        <v>0.99798818155003799</v>
      </c>
      <c r="CT55" s="1">
        <v>45448</v>
      </c>
    </row>
    <row r="56" spans="1:98" ht="43.2" x14ac:dyDescent="0.3">
      <c r="A56" t="s">
        <v>234</v>
      </c>
      <c r="B56" s="1">
        <v>0.18161810216406499</v>
      </c>
      <c r="C56">
        <v>7.9308440230116406E-3</v>
      </c>
      <c r="D56">
        <v>7.5681666749005602E-3</v>
      </c>
      <c r="E56">
        <v>2.3708943667451699E-3</v>
      </c>
      <c r="F56">
        <v>103.198220036674</v>
      </c>
      <c r="G56">
        <v>1.8599617494612201E-2</v>
      </c>
      <c r="H56">
        <v>9.7061713676538299E-4</v>
      </c>
      <c r="I56">
        <v>1.8611503206204399E-2</v>
      </c>
      <c r="J56">
        <v>6.117</v>
      </c>
      <c r="K56">
        <v>1324.9639999999999</v>
      </c>
      <c r="L56">
        <v>0</v>
      </c>
      <c r="M56">
        <v>0</v>
      </c>
      <c r="N56" t="s">
        <v>117</v>
      </c>
      <c r="O56" t="s">
        <v>118</v>
      </c>
      <c r="R56">
        <v>0.17750153962845799</v>
      </c>
      <c r="S56">
        <v>8.3871184260142801E-3</v>
      </c>
      <c r="T56">
        <v>0.18161810216406499</v>
      </c>
      <c r="U56">
        <v>7.9308440230116406E-3</v>
      </c>
      <c r="V56">
        <v>3.89539709099153E-2</v>
      </c>
      <c r="W56">
        <v>1.31012186748522E-2</v>
      </c>
      <c r="X56" t="s">
        <v>119</v>
      </c>
      <c r="Y56">
        <v>103.4050618105</v>
      </c>
      <c r="Z56">
        <v>1.8611503206204399E-2</v>
      </c>
      <c r="AA56">
        <v>1285.7635596299201</v>
      </c>
      <c r="AB56">
        <v>1.68725331223856E-2</v>
      </c>
      <c r="AC56">
        <v>80.626093041524896</v>
      </c>
      <c r="AD56">
        <v>1285.7635596299201</v>
      </c>
      <c r="AE56">
        <v>147.88782078891799</v>
      </c>
      <c r="AF56">
        <v>0.66910995930412798</v>
      </c>
      <c r="AG56">
        <v>1.5224608529158901</v>
      </c>
      <c r="AH56">
        <v>0.69302800368453799</v>
      </c>
      <c r="AI56">
        <v>1.33821991860825</v>
      </c>
      <c r="AJ56" t="s">
        <v>120</v>
      </c>
      <c r="AK56">
        <v>1389.1686214404201</v>
      </c>
      <c r="AL56">
        <v>7.8552961515500792E-3</v>
      </c>
      <c r="AM56">
        <v>145.60378542220101</v>
      </c>
      <c r="AN56">
        <v>1389.1686214404201</v>
      </c>
      <c r="AO56">
        <v>220.21611472369599</v>
      </c>
      <c r="AP56">
        <v>0.58339877716617505</v>
      </c>
      <c r="AQ56">
        <v>0</v>
      </c>
      <c r="AR56">
        <v>1.56651075807573</v>
      </c>
      <c r="AS56">
        <v>0.55468129709176806</v>
      </c>
      <c r="AT56">
        <v>1.1667975543323501</v>
      </c>
      <c r="AU56" t="s">
        <v>120</v>
      </c>
      <c r="BK56">
        <v>1.0796019900496301</v>
      </c>
      <c r="BL56">
        <v>1.0381125226862</v>
      </c>
      <c r="BM56">
        <v>0.106524968645278</v>
      </c>
      <c r="BN56">
        <v>1.6597851491067898E-2</v>
      </c>
      <c r="BO56">
        <v>1.08985507246362</v>
      </c>
      <c r="BP56">
        <v>1.0252100840334799</v>
      </c>
      <c r="BQ56">
        <v>0.104842678794908</v>
      </c>
      <c r="BR56">
        <v>8.0135111250647095E-3</v>
      </c>
      <c r="BS56" t="s">
        <v>121</v>
      </c>
      <c r="BT56" t="s">
        <v>121</v>
      </c>
      <c r="BU56" s="2" t="s">
        <v>122</v>
      </c>
      <c r="BV56" t="s">
        <v>123</v>
      </c>
      <c r="BW56">
        <v>5</v>
      </c>
      <c r="BX56">
        <v>60</v>
      </c>
      <c r="BY56">
        <v>4</v>
      </c>
      <c r="BZ56">
        <v>100</v>
      </c>
      <c r="CA56" t="s">
        <v>143</v>
      </c>
      <c r="CB56" s="2" t="s">
        <v>235</v>
      </c>
      <c r="CC56">
        <v>41817</v>
      </c>
      <c r="CO56">
        <v>41817</v>
      </c>
      <c r="CP56">
        <v>0.99799969392015297</v>
      </c>
      <c r="CQ56">
        <v>0.997990307366732</v>
      </c>
      <c r="CR56">
        <v>0.99800908047357495</v>
      </c>
      <c r="CT56" s="1">
        <v>45448</v>
      </c>
    </row>
    <row r="57" spans="1:98" ht="43.2" x14ac:dyDescent="0.3">
      <c r="A57" t="s">
        <v>236</v>
      </c>
      <c r="B57" s="1">
        <v>0.20513627994841899</v>
      </c>
      <c r="C57">
        <v>7.1864542486706996E-3</v>
      </c>
      <c r="D57">
        <v>6.7858771699320598E-3</v>
      </c>
      <c r="E57">
        <v>2.3657970544474199E-3</v>
      </c>
      <c r="F57">
        <v>103.255805524309</v>
      </c>
      <c r="G57">
        <v>1.6552682159838499E-2</v>
      </c>
      <c r="H57">
        <v>9.5053828312785505E-4</v>
      </c>
      <c r="I57">
        <v>1.6558857514028601E-2</v>
      </c>
      <c r="J57">
        <v>12.005000000000001</v>
      </c>
      <c r="K57">
        <v>1324.9639999999999</v>
      </c>
      <c r="L57">
        <v>0</v>
      </c>
      <c r="M57">
        <v>0</v>
      </c>
      <c r="N57" t="s">
        <v>117</v>
      </c>
      <c r="O57" t="s">
        <v>118</v>
      </c>
      <c r="R57">
        <v>0.20031922148562101</v>
      </c>
      <c r="S57">
        <v>7.7428149618137499E-3</v>
      </c>
      <c r="T57">
        <v>0.20513627994841899</v>
      </c>
      <c r="U57">
        <v>7.1864542486706996E-3</v>
      </c>
      <c r="V57">
        <v>7.8750941398993704E-2</v>
      </c>
      <c r="W57">
        <v>1.14863023171956E-2</v>
      </c>
      <c r="X57" t="s">
        <v>119</v>
      </c>
      <c r="Y57">
        <v>103.46506328480299</v>
      </c>
      <c r="Z57">
        <v>1.6558857514028601E-2</v>
      </c>
      <c r="AA57">
        <v>1285.7416561766099</v>
      </c>
      <c r="AB57">
        <v>1.51652825516977E-2</v>
      </c>
      <c r="AC57">
        <v>91.368024240231904</v>
      </c>
      <c r="AD57">
        <v>1285.7416561766099</v>
      </c>
      <c r="AE57">
        <v>164.69504665648699</v>
      </c>
      <c r="AF57">
        <v>0.69081005181212196</v>
      </c>
      <c r="AG57">
        <v>1.4467269364675699</v>
      </c>
      <c r="AH57">
        <v>0.57115127620858297</v>
      </c>
      <c r="AI57">
        <v>1.3816201036242399</v>
      </c>
      <c r="AJ57" t="s">
        <v>120</v>
      </c>
      <c r="AK57">
        <v>1389.2067194614101</v>
      </c>
      <c r="AL57">
        <v>6.6490576247372202E-3</v>
      </c>
      <c r="AM57">
        <v>165.89626683521499</v>
      </c>
      <c r="AN57">
        <v>1389.2067194614101</v>
      </c>
      <c r="AO57">
        <v>254.08125795314601</v>
      </c>
      <c r="AP57">
        <v>0.59390124473606298</v>
      </c>
      <c r="AQ57">
        <v>0</v>
      </c>
      <c r="AR57">
        <v>1.5367140891178499</v>
      </c>
      <c r="AS57">
        <v>0.54121742585696297</v>
      </c>
      <c r="AT57">
        <v>1.18780248947212</v>
      </c>
      <c r="AU57" t="s">
        <v>120</v>
      </c>
      <c r="BK57">
        <v>1.2063492063491399</v>
      </c>
      <c r="BL57">
        <v>1.17300380228169</v>
      </c>
      <c r="BM57">
        <v>0.28509621185888501</v>
      </c>
      <c r="BN57">
        <v>1.5121483857323899E-2</v>
      </c>
      <c r="BO57">
        <v>1.10795454545463</v>
      </c>
      <c r="BP57">
        <v>1.0434782608694799</v>
      </c>
      <c r="BQ57">
        <v>0.12822867784084299</v>
      </c>
      <c r="BR57">
        <v>7.1599109017442099E-3</v>
      </c>
      <c r="BS57" t="s">
        <v>121</v>
      </c>
      <c r="BT57" t="s">
        <v>121</v>
      </c>
      <c r="BU57" s="2" t="s">
        <v>122</v>
      </c>
      <c r="BV57" t="s">
        <v>123</v>
      </c>
      <c r="BW57">
        <v>5</v>
      </c>
      <c r="BX57">
        <v>60</v>
      </c>
      <c r="BY57">
        <v>4</v>
      </c>
      <c r="BZ57">
        <v>100</v>
      </c>
      <c r="CA57" t="s">
        <v>143</v>
      </c>
      <c r="CB57" s="2" t="s">
        <v>237</v>
      </c>
      <c r="CC57">
        <v>45600</v>
      </c>
      <c r="CO57">
        <v>45600</v>
      </c>
      <c r="CP57">
        <v>0.99797750318947298</v>
      </c>
      <c r="CQ57">
        <v>0.99796831614359505</v>
      </c>
      <c r="CR57">
        <v>0.99798669023535003</v>
      </c>
      <c r="CT57" s="1">
        <v>45448</v>
      </c>
    </row>
    <row r="58" spans="1:98" ht="43.2" x14ac:dyDescent="0.3">
      <c r="A58" t="s">
        <v>238</v>
      </c>
      <c r="B58" s="1">
        <v>0.12540292092213401</v>
      </c>
      <c r="C58">
        <v>9.41414665655399E-3</v>
      </c>
      <c r="D58">
        <v>8.5964899034038905E-3</v>
      </c>
      <c r="E58">
        <v>3.83751463994361E-3</v>
      </c>
      <c r="F58">
        <v>103.066737602038</v>
      </c>
      <c r="G58">
        <v>2.1695151424068401E-2</v>
      </c>
      <c r="H58">
        <v>9.6015774661139999E-4</v>
      </c>
      <c r="I58">
        <v>2.1717536027602301E-2</v>
      </c>
      <c r="J58">
        <v>6.0380000000000003</v>
      </c>
      <c r="K58">
        <v>1324.9639999999999</v>
      </c>
      <c r="L58">
        <v>0</v>
      </c>
      <c r="M58">
        <v>0</v>
      </c>
      <c r="N58" t="s">
        <v>117</v>
      </c>
      <c r="O58" t="s">
        <v>142</v>
      </c>
      <c r="R58">
        <v>0.12540292092213401</v>
      </c>
      <c r="S58">
        <v>9.41414665655399E-3</v>
      </c>
      <c r="T58">
        <v>0.12853338253080401</v>
      </c>
      <c r="U58">
        <v>9.0164163151712808E-3</v>
      </c>
      <c r="V58">
        <v>-5.4568670853086497E-2</v>
      </c>
      <c r="W58">
        <v>1.5850973951358999E-2</v>
      </c>
      <c r="X58" t="s">
        <v>119</v>
      </c>
      <c r="Y58">
        <v>103.274269045415</v>
      </c>
      <c r="Z58">
        <v>2.1717536027602301E-2</v>
      </c>
      <c r="AA58">
        <v>1286.12600059792</v>
      </c>
      <c r="AB58">
        <v>2.1664549841120501E-2</v>
      </c>
      <c r="AC58">
        <v>655.60529975835402</v>
      </c>
      <c r="AD58">
        <v>1286.1260506004201</v>
      </c>
      <c r="AE58">
        <v>1038.8762821135599</v>
      </c>
      <c r="AF58">
        <v>0.60506962328800395</v>
      </c>
      <c r="AG58">
        <v>2.0572600455097798</v>
      </c>
      <c r="AH58">
        <v>0.58069471389774996</v>
      </c>
      <c r="AI58">
        <v>1.2101392465759999</v>
      </c>
      <c r="AJ58" t="s">
        <v>120</v>
      </c>
      <c r="AK58">
        <v>1389.4003696483301</v>
      </c>
      <c r="AL58">
        <v>1.5161303676826999E-3</v>
      </c>
      <c r="AM58">
        <v>1171.0504212779799</v>
      </c>
      <c r="AN58">
        <v>1389.40031964583</v>
      </c>
      <c r="AO58">
        <v>1512.76529585209</v>
      </c>
      <c r="AP58">
        <v>0.490347526955283</v>
      </c>
      <c r="AQ58">
        <v>0</v>
      </c>
      <c r="AR58">
        <v>2.31153158002888</v>
      </c>
      <c r="AS58">
        <v>0.59544095236842798</v>
      </c>
      <c r="AT58">
        <v>0.98069505391056699</v>
      </c>
      <c r="AU58" t="s">
        <v>120</v>
      </c>
      <c r="AV58">
        <v>1265.7834139509</v>
      </c>
      <c r="AW58">
        <v>118.135025462974</v>
      </c>
      <c r="AX58">
        <v>0.86828976971435001</v>
      </c>
      <c r="AY58">
        <v>1410.7764431364601</v>
      </c>
      <c r="AZ58">
        <v>164.24648881135701</v>
      </c>
      <c r="BA58">
        <v>0.70149551319689296</v>
      </c>
      <c r="BK58">
        <v>1.00845070422517</v>
      </c>
      <c r="BL58">
        <v>1.02620967741916</v>
      </c>
      <c r="BM58">
        <v>1.02265288440906E-2</v>
      </c>
      <c r="BN58">
        <v>1.84583505810896E-3</v>
      </c>
      <c r="BO58">
        <v>1.25517241379249</v>
      </c>
      <c r="BP58">
        <v>1.2744063324536801</v>
      </c>
      <c r="BQ58">
        <v>0.25024632410072201</v>
      </c>
      <c r="BR58">
        <v>8.3744904240785705E-4</v>
      </c>
      <c r="BS58" t="s">
        <v>121</v>
      </c>
      <c r="BT58" t="s">
        <v>121</v>
      </c>
      <c r="BU58" s="2" t="s">
        <v>122</v>
      </c>
      <c r="BV58" t="s">
        <v>123</v>
      </c>
      <c r="BW58">
        <v>5</v>
      </c>
      <c r="BX58">
        <v>60</v>
      </c>
      <c r="BY58">
        <v>4</v>
      </c>
      <c r="BZ58">
        <v>20</v>
      </c>
      <c r="CA58" t="s">
        <v>143</v>
      </c>
      <c r="CB58" s="2" t="s">
        <v>239</v>
      </c>
      <c r="CC58">
        <v>43330</v>
      </c>
      <c r="CO58">
        <v>43330</v>
      </c>
      <c r="CP58">
        <v>0.99799048257329703</v>
      </c>
      <c r="CQ58">
        <v>0.99798118540997105</v>
      </c>
      <c r="CR58">
        <v>0.99799977973662202</v>
      </c>
      <c r="CT58" s="1">
        <v>45448</v>
      </c>
    </row>
    <row r="59" spans="1:98" ht="43.2" x14ac:dyDescent="0.3">
      <c r="A59" t="s">
        <v>240</v>
      </c>
      <c r="B59" s="1">
        <v>0.123115689646752</v>
      </c>
      <c r="C59">
        <v>3.9361392495085197E-3</v>
      </c>
      <c r="D59">
        <v>8.9412631492180497E-4</v>
      </c>
      <c r="E59">
        <v>3.8332401861200698E-3</v>
      </c>
      <c r="F59">
        <v>103.06096526595501</v>
      </c>
      <c r="G59">
        <v>2.2565263278861701E-3</v>
      </c>
      <c r="H59">
        <v>9.5422271777323398E-4</v>
      </c>
      <c r="I59">
        <v>2.0489704520870299E-3</v>
      </c>
      <c r="J59">
        <v>12.021000000000001</v>
      </c>
      <c r="K59">
        <v>1324.9639999999999</v>
      </c>
      <c r="L59">
        <v>0</v>
      </c>
      <c r="M59">
        <v>0</v>
      </c>
      <c r="N59" t="s">
        <v>117</v>
      </c>
      <c r="O59" t="s">
        <v>142</v>
      </c>
      <c r="R59">
        <v>0.123115689646752</v>
      </c>
      <c r="S59">
        <v>3.9361392495085197E-3</v>
      </c>
      <c r="T59">
        <v>0.126220593949256</v>
      </c>
      <c r="U59">
        <v>2.5511137565074498E-3</v>
      </c>
      <c r="V59">
        <v>-5.87591452247124E-2</v>
      </c>
      <c r="W59">
        <v>2.5129102488424399E-3</v>
      </c>
      <c r="X59" t="s">
        <v>119</v>
      </c>
      <c r="Y59">
        <v>103.269148950092</v>
      </c>
      <c r="Z59">
        <v>2.0489704520870299E-3</v>
      </c>
      <c r="AA59">
        <v>1286.1307359488501</v>
      </c>
      <c r="AB59">
        <v>1.6342828538453999E-3</v>
      </c>
      <c r="AC59">
        <v>1215.8786077361999</v>
      </c>
      <c r="AD59">
        <v>1286.1307859513499</v>
      </c>
      <c r="AE59">
        <v>1939.2214223711001</v>
      </c>
      <c r="AF59">
        <v>0.61109924089163603</v>
      </c>
      <c r="AG59">
        <v>2.6227069916880699</v>
      </c>
      <c r="AH59">
        <v>0.57205551450798198</v>
      </c>
      <c r="AI59">
        <v>1.2221984817832701</v>
      </c>
      <c r="AJ59" t="s">
        <v>120</v>
      </c>
      <c r="AK59">
        <v>1389.3998848989499</v>
      </c>
      <c r="AL59">
        <v>1.2358800375249499E-3</v>
      </c>
      <c r="AM59">
        <v>2300.3479989574898</v>
      </c>
      <c r="AN59">
        <v>1389.39993490145</v>
      </c>
      <c r="AO59">
        <v>2920.0526745131101</v>
      </c>
      <c r="AP59">
        <v>0.48532375851716902</v>
      </c>
      <c r="AQ59">
        <v>0</v>
      </c>
      <c r="AR59">
        <v>3.7873806017152698</v>
      </c>
      <c r="AS59">
        <v>0.582945510233839</v>
      </c>
      <c r="AT59">
        <v>0.97064751703433805</v>
      </c>
      <c r="AU59" t="s">
        <v>120</v>
      </c>
      <c r="AV59">
        <v>1265.9037864530701</v>
      </c>
      <c r="AW59">
        <v>236.125618694894</v>
      </c>
      <c r="AX59">
        <v>0.87623507835395498</v>
      </c>
      <c r="AY59">
        <v>1410.7530199571199</v>
      </c>
      <c r="AZ59">
        <v>329.39715500748099</v>
      </c>
      <c r="BA59">
        <v>0.62981917293609402</v>
      </c>
      <c r="BE59">
        <v>1382.4623746074701</v>
      </c>
      <c r="BF59">
        <v>181.608260239305</v>
      </c>
      <c r="BG59">
        <v>12.046078203775201</v>
      </c>
      <c r="BK59">
        <v>1</v>
      </c>
      <c r="BL59">
        <v>1.01195219123507</v>
      </c>
      <c r="BM59">
        <v>0</v>
      </c>
      <c r="BN59">
        <v>1.0051977837317401E-3</v>
      </c>
      <c r="BO59">
        <v>1.2534722222222401</v>
      </c>
      <c r="BP59">
        <v>1.2739361702127301</v>
      </c>
      <c r="BQ59">
        <v>0.24603218313719599</v>
      </c>
      <c r="BR59">
        <v>4.2195681587056801E-4</v>
      </c>
      <c r="BS59" t="s">
        <v>121</v>
      </c>
      <c r="BT59" t="s">
        <v>121</v>
      </c>
      <c r="BU59" s="2" t="s">
        <v>122</v>
      </c>
      <c r="BV59" t="s">
        <v>123</v>
      </c>
      <c r="BW59">
        <v>5</v>
      </c>
      <c r="BX59">
        <v>60</v>
      </c>
      <c r="BY59">
        <v>4</v>
      </c>
      <c r="BZ59">
        <v>50</v>
      </c>
      <c r="CA59" t="s">
        <v>143</v>
      </c>
      <c r="CB59" s="2" t="s">
        <v>241</v>
      </c>
      <c r="CC59">
        <v>44430</v>
      </c>
      <c r="CD59">
        <v>1151.4720315463101</v>
      </c>
      <c r="CE59">
        <v>22.759217640452601</v>
      </c>
      <c r="CF59">
        <v>20.133631969694001</v>
      </c>
      <c r="CG59" t="s">
        <v>121</v>
      </c>
      <c r="CM59">
        <v>4.6836661580884897E-3</v>
      </c>
      <c r="CN59">
        <v>2.0196101849259099E-3</v>
      </c>
      <c r="CO59">
        <v>44430</v>
      </c>
      <c r="CP59">
        <v>0.99798406701077602</v>
      </c>
      <c r="CQ59">
        <v>0.99797482685795702</v>
      </c>
      <c r="CR59">
        <v>0.99799330716359502</v>
      </c>
      <c r="CT59" s="1">
        <v>45448</v>
      </c>
    </row>
    <row r="60" spans="1:98" ht="43.2" x14ac:dyDescent="0.3">
      <c r="A60" t="s">
        <v>242</v>
      </c>
      <c r="B60" s="1">
        <v>0.183877428098639</v>
      </c>
      <c r="C60">
        <v>8.7513778668683595E-3</v>
      </c>
      <c r="D60">
        <v>8.4242469893069903E-3</v>
      </c>
      <c r="E60">
        <v>2.3703749137774502E-3</v>
      </c>
      <c r="F60">
        <v>103.203770699963</v>
      </c>
      <c r="G60">
        <v>2.0689011022764301E-2</v>
      </c>
      <c r="H60">
        <v>9.5962670361160398E-4</v>
      </c>
      <c r="I60">
        <v>2.0708397191273601E-2</v>
      </c>
      <c r="J60">
        <v>6.0620000000000003</v>
      </c>
      <c r="K60">
        <v>1324.9639999999999</v>
      </c>
      <c r="L60">
        <v>0</v>
      </c>
      <c r="M60">
        <v>0</v>
      </c>
      <c r="N60" t="s">
        <v>117</v>
      </c>
      <c r="O60" t="s">
        <v>118</v>
      </c>
      <c r="R60">
        <v>0.179700935244333</v>
      </c>
      <c r="S60">
        <v>9.1274659224467296E-3</v>
      </c>
      <c r="T60">
        <v>0.183877428098639</v>
      </c>
      <c r="U60">
        <v>8.7513778668683595E-3</v>
      </c>
      <c r="V60">
        <v>4.2820858036066001E-2</v>
      </c>
      <c r="W60">
        <v>1.4520194960943001E-2</v>
      </c>
      <c r="X60" t="s">
        <v>119</v>
      </c>
      <c r="Y60">
        <v>103.41177642678301</v>
      </c>
      <c r="Z60">
        <v>2.0708397191273601E-2</v>
      </c>
      <c r="AA60">
        <v>1285.81982460616</v>
      </c>
      <c r="AB60">
        <v>1.8638157008659399E-2</v>
      </c>
      <c r="AC60">
        <v>120.610729357643</v>
      </c>
      <c r="AD60">
        <v>1285.81982460616</v>
      </c>
      <c r="AE60">
        <v>228.98348179287601</v>
      </c>
      <c r="AF60">
        <v>0.67472281946195001</v>
      </c>
      <c r="AG60">
        <v>2.8698784658462801</v>
      </c>
      <c r="AH60">
        <v>0.75508853756284999</v>
      </c>
      <c r="AI60">
        <v>1.3494456389239</v>
      </c>
      <c r="AJ60" t="s">
        <v>120</v>
      </c>
      <c r="AK60">
        <v>1389.23160103295</v>
      </c>
      <c r="AL60">
        <v>9.0253430711584696E-3</v>
      </c>
      <c r="AM60">
        <v>211.32662234116199</v>
      </c>
      <c r="AN60">
        <v>1389.23160103295</v>
      </c>
      <c r="AO60">
        <v>285.88678193984998</v>
      </c>
      <c r="AP60">
        <v>0.525473561624894</v>
      </c>
      <c r="AQ60">
        <v>0</v>
      </c>
      <c r="AR60">
        <v>2.5685495728213699</v>
      </c>
      <c r="AS60">
        <v>0.53689240609476696</v>
      </c>
      <c r="AT60">
        <v>1.05094712324978</v>
      </c>
      <c r="AU60" t="s">
        <v>120</v>
      </c>
      <c r="BK60">
        <v>1.0313253012049199</v>
      </c>
      <c r="BL60">
        <v>1.1111111111113201</v>
      </c>
      <c r="BM60">
        <v>4.2271791098959503E-2</v>
      </c>
      <c r="BN60">
        <v>1.1188437762634101E-2</v>
      </c>
      <c r="BO60">
        <v>1.1794871794874</v>
      </c>
      <c r="BP60">
        <v>1.1525423728817401</v>
      </c>
      <c r="BQ60">
        <v>0.18863153494250101</v>
      </c>
      <c r="BR60">
        <v>4.9730938374302697E-3</v>
      </c>
      <c r="BS60" t="s">
        <v>121</v>
      </c>
      <c r="BT60" t="s">
        <v>121</v>
      </c>
      <c r="BU60" s="2" t="s">
        <v>122</v>
      </c>
      <c r="BV60" t="s">
        <v>123</v>
      </c>
      <c r="BW60">
        <v>5</v>
      </c>
      <c r="BX60">
        <v>60</v>
      </c>
      <c r="BY60">
        <v>4</v>
      </c>
      <c r="BZ60">
        <v>50</v>
      </c>
      <c r="CA60" t="s">
        <v>143</v>
      </c>
      <c r="CB60" s="2" t="s">
        <v>243</v>
      </c>
      <c r="CC60">
        <v>43654</v>
      </c>
      <c r="CO60">
        <v>43654</v>
      </c>
      <c r="CP60">
        <v>0.99798856828489602</v>
      </c>
      <c r="CQ60">
        <v>0.99797928861930296</v>
      </c>
      <c r="CR60">
        <v>0.99799784795048896</v>
      </c>
      <c r="CT60" s="1">
        <v>45448</v>
      </c>
    </row>
    <row r="61" spans="1:98" ht="43.2" x14ac:dyDescent="0.3">
      <c r="A61" t="s">
        <v>244</v>
      </c>
      <c r="B61" s="1">
        <v>0.18791620532283501</v>
      </c>
      <c r="C61">
        <v>6.0034452491006104E-3</v>
      </c>
      <c r="D61">
        <v>5.5160678011816301E-3</v>
      </c>
      <c r="E61">
        <v>2.3694621481922802E-3</v>
      </c>
      <c r="F61">
        <v>103.21368337041901</v>
      </c>
      <c r="G61">
        <v>1.35298751517183E-2</v>
      </c>
      <c r="H61">
        <v>9.5721494756162396E-4</v>
      </c>
      <c r="I61">
        <v>1.3523209950323901E-2</v>
      </c>
      <c r="J61">
        <v>12.018000000000001</v>
      </c>
      <c r="K61">
        <v>1324.9639999999999</v>
      </c>
      <c r="L61">
        <v>0</v>
      </c>
      <c r="M61">
        <v>0</v>
      </c>
      <c r="N61" t="s">
        <v>117</v>
      </c>
      <c r="O61" t="s">
        <v>118</v>
      </c>
      <c r="R61">
        <v>0.18362873320364001</v>
      </c>
      <c r="S61">
        <v>6.7076230055413202E-3</v>
      </c>
      <c r="T61">
        <v>0.18791620532283501</v>
      </c>
      <c r="U61">
        <v>6.0034452491006104E-3</v>
      </c>
      <c r="V61">
        <v>4.9710174458141403E-2</v>
      </c>
      <c r="W61">
        <v>9.5704757226725903E-3</v>
      </c>
      <c r="X61" t="s">
        <v>119</v>
      </c>
      <c r="Y61">
        <v>103.421991862531</v>
      </c>
      <c r="Z61">
        <v>1.3523209950323901E-2</v>
      </c>
      <c r="AA61">
        <v>1285.7981294445999</v>
      </c>
      <c r="AB61">
        <v>1.2001157720889499E-2</v>
      </c>
      <c r="AC61">
        <v>225.672588176028</v>
      </c>
      <c r="AD61">
        <v>1285.7981294445999</v>
      </c>
      <c r="AE61">
        <v>442.72111467503402</v>
      </c>
      <c r="AF61">
        <v>0.67425333243097796</v>
      </c>
      <c r="AG61">
        <v>3.9555179904097</v>
      </c>
      <c r="AH61">
        <v>0.83234854118119395</v>
      </c>
      <c r="AI61">
        <v>1.3485066648619499</v>
      </c>
      <c r="AJ61" t="s">
        <v>120</v>
      </c>
      <c r="AK61">
        <v>1389.2201213071301</v>
      </c>
      <c r="AL61">
        <v>6.2329303476675001E-3</v>
      </c>
      <c r="AM61">
        <v>399.571689981715</v>
      </c>
      <c r="AN61">
        <v>1389.2201213071301</v>
      </c>
      <c r="AO61">
        <v>590.07490111230595</v>
      </c>
      <c r="AP61">
        <v>0.55614066746333002</v>
      </c>
      <c r="AQ61">
        <v>0</v>
      </c>
      <c r="AR61">
        <v>3.1620043718916899</v>
      </c>
      <c r="AS61">
        <v>0.61506123804558299</v>
      </c>
      <c r="AT61">
        <v>1.11228133492666</v>
      </c>
      <c r="AU61" t="s">
        <v>120</v>
      </c>
      <c r="BK61">
        <v>1.014388489208</v>
      </c>
      <c r="BL61">
        <v>1.0634920634923899</v>
      </c>
      <c r="BM61">
        <v>1.94029735942906E-2</v>
      </c>
      <c r="BN61">
        <v>5.9755005061141904E-3</v>
      </c>
      <c r="BO61">
        <v>1.1753846153842999</v>
      </c>
      <c r="BP61">
        <v>1.136674259681</v>
      </c>
      <c r="BQ61">
        <v>0.19507703412525401</v>
      </c>
      <c r="BR61">
        <v>2.7836840367183101E-3</v>
      </c>
      <c r="BS61" t="s">
        <v>121</v>
      </c>
      <c r="BT61" t="s">
        <v>121</v>
      </c>
      <c r="BU61" s="2" t="s">
        <v>122</v>
      </c>
      <c r="BV61" t="s">
        <v>123</v>
      </c>
      <c r="BW61">
        <v>5</v>
      </c>
      <c r="BX61">
        <v>60</v>
      </c>
      <c r="BY61">
        <v>4</v>
      </c>
      <c r="BZ61">
        <v>50</v>
      </c>
      <c r="CA61" t="s">
        <v>143</v>
      </c>
      <c r="CB61" s="2" t="s">
        <v>245</v>
      </c>
      <c r="CC61">
        <v>44122</v>
      </c>
      <c r="CO61">
        <v>44122</v>
      </c>
      <c r="CP61">
        <v>0.99798583948771202</v>
      </c>
      <c r="CQ61">
        <v>0.99797658405827805</v>
      </c>
      <c r="CR61">
        <v>0.997995094917145</v>
      </c>
      <c r="CT61" s="1">
        <v>45448</v>
      </c>
    </row>
    <row r="62" spans="1:98" ht="43.2" x14ac:dyDescent="0.3">
      <c r="A62" t="s">
        <v>246</v>
      </c>
      <c r="B62" s="1">
        <v>0.15946117571072399</v>
      </c>
      <c r="C62">
        <v>4.0415302440694597E-3</v>
      </c>
      <c r="D62">
        <v>9.3640723813592699E-4</v>
      </c>
      <c r="E62">
        <v>3.9315528990584402E-3</v>
      </c>
      <c r="F62">
        <v>103.15269117183</v>
      </c>
      <c r="G62">
        <v>2.3632316275787602E-3</v>
      </c>
      <c r="H62">
        <v>9.4715669563072403E-4</v>
      </c>
      <c r="I62">
        <v>2.16951780587794E-3</v>
      </c>
      <c r="J62">
        <v>11.973000000000001</v>
      </c>
      <c r="K62">
        <v>1324.9639999999999</v>
      </c>
      <c r="L62">
        <v>0</v>
      </c>
      <c r="M62">
        <v>0</v>
      </c>
      <c r="N62" t="s">
        <v>117</v>
      </c>
      <c r="O62" t="s">
        <v>142</v>
      </c>
      <c r="R62">
        <v>0.15946117571072399</v>
      </c>
      <c r="S62">
        <v>4.0415302440694597E-3</v>
      </c>
      <c r="T62">
        <v>0.163144466556332</v>
      </c>
      <c r="U62">
        <v>2.5606394134837099E-3</v>
      </c>
      <c r="V62">
        <v>6.9876764109721903E-3</v>
      </c>
      <c r="W62">
        <v>2.51095428111787E-3</v>
      </c>
      <c r="X62" t="s">
        <v>119</v>
      </c>
      <c r="Y62">
        <v>103.362068906652</v>
      </c>
      <c r="Z62">
        <v>2.16951780587794E-3</v>
      </c>
      <c r="AA62">
        <v>1285.91210694758</v>
      </c>
      <c r="AB62">
        <v>1.7592067964955799E-3</v>
      </c>
      <c r="AC62">
        <v>1374.09031123727</v>
      </c>
      <c r="AD62">
        <v>1285.9121569500801</v>
      </c>
      <c r="AE62">
        <v>2385.9927272557002</v>
      </c>
      <c r="AF62">
        <v>0.65300244524401396</v>
      </c>
      <c r="AG62">
        <v>3.3480007489857799</v>
      </c>
      <c r="AH62">
        <v>0.61893131763876097</v>
      </c>
      <c r="AI62">
        <v>1.3060048904880199</v>
      </c>
      <c r="AJ62" t="s">
        <v>120</v>
      </c>
      <c r="AK62">
        <v>1389.27417585423</v>
      </c>
      <c r="AL62">
        <v>1.26964520917663E-3</v>
      </c>
      <c r="AM62">
        <v>2598.2731995558402</v>
      </c>
      <c r="AN62">
        <v>1389.27422585673</v>
      </c>
      <c r="AO62">
        <v>3610.8258377715601</v>
      </c>
      <c r="AP62">
        <v>0.54210312507749203</v>
      </c>
      <c r="AQ62">
        <v>0</v>
      </c>
      <c r="AR62">
        <v>3.7679948167791699</v>
      </c>
      <c r="AS62">
        <v>0.532200008412268</v>
      </c>
      <c r="AT62">
        <v>1.0842062501549801</v>
      </c>
      <c r="AU62" t="s">
        <v>120</v>
      </c>
      <c r="AV62">
        <v>1265.68266157632</v>
      </c>
      <c r="AW62">
        <v>275.76722577355298</v>
      </c>
      <c r="AX62">
        <v>0.96114029392555</v>
      </c>
      <c r="AY62">
        <v>1410.6580497754001</v>
      </c>
      <c r="AZ62">
        <v>403.36976676779699</v>
      </c>
      <c r="BA62">
        <v>0.73207720286271805</v>
      </c>
      <c r="BE62">
        <v>1382.2589079289801</v>
      </c>
      <c r="BF62">
        <v>235.77479769193999</v>
      </c>
      <c r="BG62">
        <v>13.455786187005501</v>
      </c>
      <c r="BK62">
        <v>1.17473118279553</v>
      </c>
      <c r="BL62">
        <v>1.1600790513832</v>
      </c>
      <c r="BM62">
        <v>0.22819977925172</v>
      </c>
      <c r="BN62">
        <v>9.5045054885225405E-4</v>
      </c>
      <c r="BO62">
        <v>1.05797101449312</v>
      </c>
      <c r="BP62">
        <v>1.03991130820438</v>
      </c>
      <c r="BQ62">
        <v>6.2852536241265897E-2</v>
      </c>
      <c r="BR62">
        <v>4.17279541789647E-4</v>
      </c>
      <c r="BS62" t="s">
        <v>121</v>
      </c>
      <c r="BT62" t="s">
        <v>121</v>
      </c>
      <c r="BU62" s="2" t="s">
        <v>122</v>
      </c>
      <c r="BV62" t="s">
        <v>123</v>
      </c>
      <c r="BW62">
        <v>5</v>
      </c>
      <c r="BX62">
        <v>60</v>
      </c>
      <c r="BY62">
        <v>4</v>
      </c>
      <c r="BZ62">
        <v>50</v>
      </c>
      <c r="CA62" t="s">
        <v>143</v>
      </c>
      <c r="CB62" s="2" t="s">
        <v>247</v>
      </c>
      <c r="CC62">
        <v>46184</v>
      </c>
      <c r="CO62">
        <v>46184</v>
      </c>
      <c r="CP62">
        <v>0.99797432716821</v>
      </c>
      <c r="CQ62">
        <v>0.99796516368390997</v>
      </c>
      <c r="CR62">
        <v>0.99798349065250902</v>
      </c>
      <c r="CT62" s="1">
        <v>45448</v>
      </c>
    </row>
    <row r="63" spans="1:98" ht="43.2" x14ac:dyDescent="0.3">
      <c r="A63" t="s">
        <v>248</v>
      </c>
      <c r="B63" s="1">
        <v>0.124677235286021</v>
      </c>
      <c r="C63">
        <v>6.7930050248353304E-3</v>
      </c>
      <c r="D63">
        <v>5.6061594234151297E-3</v>
      </c>
      <c r="E63">
        <v>3.8361300534121199E-3</v>
      </c>
      <c r="F63">
        <v>103.064906173171</v>
      </c>
      <c r="G63">
        <v>1.4148388349800501E-2</v>
      </c>
      <c r="H63">
        <v>9.4171310232837803E-4</v>
      </c>
      <c r="I63">
        <v>1.41457639800692E-2</v>
      </c>
      <c r="J63">
        <v>11.92</v>
      </c>
      <c r="K63">
        <v>1324.9639999999999</v>
      </c>
      <c r="L63">
        <v>0</v>
      </c>
      <c r="M63">
        <v>0</v>
      </c>
      <c r="N63" t="s">
        <v>117</v>
      </c>
      <c r="O63" t="s">
        <v>142</v>
      </c>
      <c r="R63">
        <v>0.124677235286021</v>
      </c>
      <c r="S63">
        <v>6.7930050248353304E-3</v>
      </c>
      <c r="T63">
        <v>0.127799437894282</v>
      </c>
      <c r="U63">
        <v>6.1507486439114998E-3</v>
      </c>
      <c r="V63">
        <v>-5.5897440429816897E-2</v>
      </c>
      <c r="W63">
        <v>1.0442817222579301E-2</v>
      </c>
      <c r="X63" t="s">
        <v>119</v>
      </c>
      <c r="Y63">
        <v>103.274806699579</v>
      </c>
      <c r="Z63">
        <v>1.41457639800692E-2</v>
      </c>
      <c r="AA63">
        <v>1286.1081038253201</v>
      </c>
      <c r="AB63">
        <v>1.2601685840030101E-2</v>
      </c>
      <c r="AC63">
        <v>133.545645717311</v>
      </c>
      <c r="AD63">
        <v>1286.1081038253201</v>
      </c>
      <c r="AE63">
        <v>222.11674755825999</v>
      </c>
      <c r="AF63">
        <v>0.61992045478325997</v>
      </c>
      <c r="AG63">
        <v>1.9817736043430001</v>
      </c>
      <c r="AH63">
        <v>0.64063126995077302</v>
      </c>
      <c r="AI63">
        <v>1.2398409095665199</v>
      </c>
      <c r="AJ63" t="s">
        <v>120</v>
      </c>
      <c r="AK63">
        <v>1389.3829105248999</v>
      </c>
      <c r="AL63">
        <v>6.4265194755022204E-3</v>
      </c>
      <c r="AM63">
        <v>259.88417677864499</v>
      </c>
      <c r="AN63">
        <v>1389.3829105248999</v>
      </c>
      <c r="AO63">
        <v>333.335797872407</v>
      </c>
      <c r="AP63">
        <v>0.45877170065666001</v>
      </c>
      <c r="AQ63">
        <v>0</v>
      </c>
      <c r="AR63">
        <v>2.2966554780764601</v>
      </c>
      <c r="AS63">
        <v>0.73997546699154404</v>
      </c>
      <c r="AT63">
        <v>0.91754340131332102</v>
      </c>
      <c r="AU63" t="s">
        <v>120</v>
      </c>
      <c r="BK63">
        <v>1.0444444444443799</v>
      </c>
      <c r="BL63">
        <v>1.0779999999999801</v>
      </c>
      <c r="BM63">
        <v>5.5104040425106901E-2</v>
      </c>
      <c r="BN63">
        <v>9.2840234730753399E-3</v>
      </c>
      <c r="BO63">
        <v>1.30526315789426</v>
      </c>
      <c r="BP63">
        <v>1.3432432432428401</v>
      </c>
      <c r="BQ63">
        <v>0.28009219618994502</v>
      </c>
      <c r="BR63">
        <v>3.5305858659291601E-3</v>
      </c>
      <c r="BS63" t="s">
        <v>121</v>
      </c>
      <c r="BT63" t="s">
        <v>121</v>
      </c>
      <c r="BU63" s="2" t="s">
        <v>122</v>
      </c>
      <c r="BV63" t="s">
        <v>123</v>
      </c>
      <c r="BW63">
        <v>5</v>
      </c>
      <c r="BX63">
        <v>60</v>
      </c>
      <c r="BY63">
        <v>4</v>
      </c>
      <c r="BZ63">
        <v>100</v>
      </c>
      <c r="CA63" t="s">
        <v>174</v>
      </c>
      <c r="CB63" s="2" t="s">
        <v>249</v>
      </c>
      <c r="CC63">
        <v>47473</v>
      </c>
      <c r="CO63">
        <v>47473</v>
      </c>
      <c r="CP63">
        <v>0.99796755343229204</v>
      </c>
      <c r="CQ63">
        <v>0.99795843491508096</v>
      </c>
      <c r="CR63">
        <v>0.99797667194950301</v>
      </c>
      <c r="CT63" s="1">
        <v>45448</v>
      </c>
    </row>
    <row r="64" spans="1:98" ht="43.2" x14ac:dyDescent="0.3">
      <c r="A64" t="s">
        <v>250</v>
      </c>
      <c r="B64" s="1">
        <v>0.178207126618872</v>
      </c>
      <c r="C64">
        <v>4.0190002661715397E-3</v>
      </c>
      <c r="D64">
        <v>3.2446026943944101E-3</v>
      </c>
      <c r="E64">
        <v>2.3716906406644699E-3</v>
      </c>
      <c r="F64">
        <v>103.189832700068</v>
      </c>
      <c r="G64">
        <v>7.9823953844990192E-3</v>
      </c>
      <c r="H64">
        <v>9.4185833514615004E-4</v>
      </c>
      <c r="I64">
        <v>7.9427910356753301E-3</v>
      </c>
      <c r="J64">
        <v>11.907</v>
      </c>
      <c r="K64">
        <v>1324.9639999999999</v>
      </c>
      <c r="L64">
        <v>0</v>
      </c>
      <c r="M64">
        <v>0</v>
      </c>
      <c r="N64" t="s">
        <v>117</v>
      </c>
      <c r="O64" t="s">
        <v>118</v>
      </c>
      <c r="R64">
        <v>0.174178140172081</v>
      </c>
      <c r="S64">
        <v>5.0909297605307704E-3</v>
      </c>
      <c r="T64">
        <v>0.178207126618872</v>
      </c>
      <c r="U64">
        <v>4.0190002661715397E-3</v>
      </c>
      <c r="V64">
        <v>3.3098416440225202E-2</v>
      </c>
      <c r="W64">
        <v>5.8826727051468604E-3</v>
      </c>
      <c r="X64" t="s">
        <v>119</v>
      </c>
      <c r="Y64">
        <v>103.400156660427</v>
      </c>
      <c r="Z64">
        <v>7.9427910356753301E-3</v>
      </c>
      <c r="AA64">
        <v>1285.79881434105</v>
      </c>
      <c r="AB64">
        <v>7.5454019728152201E-3</v>
      </c>
      <c r="AC64">
        <v>249.43017093875</v>
      </c>
      <c r="AD64">
        <v>1285.79881434105</v>
      </c>
      <c r="AE64">
        <v>463.46916526347297</v>
      </c>
      <c r="AF64">
        <v>0.69785415743468104</v>
      </c>
      <c r="AG64">
        <v>2.50853566321554</v>
      </c>
      <c r="AH64">
        <v>0.62180673177555801</v>
      </c>
      <c r="AI64">
        <v>1.3957083148693601</v>
      </c>
      <c r="AJ64" t="s">
        <v>120</v>
      </c>
      <c r="AK64">
        <v>1389.1990210039801</v>
      </c>
      <c r="AL64">
        <v>2.4808946984989999E-3</v>
      </c>
      <c r="AM64">
        <v>469.13031962030499</v>
      </c>
      <c r="AN64">
        <v>1389.19897100148</v>
      </c>
      <c r="AO64">
        <v>680.46508687322</v>
      </c>
      <c r="AP64">
        <v>0.56080129050617</v>
      </c>
      <c r="AQ64">
        <v>0</v>
      </c>
      <c r="AR64">
        <v>1.5601222629635001</v>
      </c>
      <c r="AS64">
        <v>0.54904788412675498</v>
      </c>
      <c r="AT64">
        <v>1.12160258101234</v>
      </c>
      <c r="AU64" t="s">
        <v>120</v>
      </c>
      <c r="AY64">
        <v>1410.61980302143</v>
      </c>
      <c r="AZ64">
        <v>84.176359046721799</v>
      </c>
      <c r="BA64">
        <v>0.89519828023899395</v>
      </c>
      <c r="BK64">
        <v>1.0286396181381401</v>
      </c>
      <c r="BL64">
        <v>1.07526881720416</v>
      </c>
      <c r="BM64">
        <v>3.9972553170089603E-2</v>
      </c>
      <c r="BN64">
        <v>5.5955873726763004E-3</v>
      </c>
      <c r="BO64">
        <v>1.1529051987766501</v>
      </c>
      <c r="BP64">
        <v>1.1011235955055501</v>
      </c>
      <c r="BQ64">
        <v>0.17149886559810401</v>
      </c>
      <c r="BR64">
        <v>2.3908123907235802E-3</v>
      </c>
      <c r="BS64" t="s">
        <v>121</v>
      </c>
      <c r="BT64" t="s">
        <v>121</v>
      </c>
      <c r="BU64" s="2" t="s">
        <v>122</v>
      </c>
      <c r="BV64" t="s">
        <v>123</v>
      </c>
      <c r="BW64">
        <v>5</v>
      </c>
      <c r="BX64">
        <v>60</v>
      </c>
      <c r="BY64">
        <v>4</v>
      </c>
      <c r="BZ64">
        <v>100</v>
      </c>
      <c r="CA64" t="s">
        <v>143</v>
      </c>
      <c r="CB64" s="2" t="s">
        <v>251</v>
      </c>
      <c r="CC64">
        <v>47793</v>
      </c>
      <c r="CO64">
        <v>47793</v>
      </c>
      <c r="CP64">
        <v>0.99796592222727198</v>
      </c>
      <c r="CQ64">
        <v>0.997956813359689</v>
      </c>
      <c r="CR64">
        <v>0.99797503109485597</v>
      </c>
      <c r="CT64" s="1">
        <v>45448</v>
      </c>
    </row>
    <row r="65" spans="1:98" ht="43.2" x14ac:dyDescent="0.3">
      <c r="A65" t="s">
        <v>252</v>
      </c>
      <c r="B65" s="1">
        <v>0.141984215923251</v>
      </c>
      <c r="C65">
        <v>8.7814074811282099E-3</v>
      </c>
      <c r="D65">
        <v>7.8795714627162197E-3</v>
      </c>
      <c r="E65">
        <v>3.8762702322674399E-3</v>
      </c>
      <c r="F65">
        <v>103.10858418243301</v>
      </c>
      <c r="G65">
        <v>1.9885848522045401E-2</v>
      </c>
      <c r="H65">
        <v>9.9227805365131806E-4</v>
      </c>
      <c r="I65">
        <v>1.9891068202432201E-2</v>
      </c>
      <c r="J65">
        <v>12.026999999999999</v>
      </c>
      <c r="K65">
        <v>1324.9639999999999</v>
      </c>
      <c r="L65">
        <v>0</v>
      </c>
      <c r="M65">
        <v>0</v>
      </c>
      <c r="N65" t="s">
        <v>117</v>
      </c>
      <c r="O65" t="s">
        <v>142</v>
      </c>
      <c r="R65">
        <v>0.141984215923251</v>
      </c>
      <c r="S65">
        <v>8.7814074811282099E-3</v>
      </c>
      <c r="T65">
        <v>0.14534246285256799</v>
      </c>
      <c r="U65">
        <v>8.3524228785465098E-3</v>
      </c>
      <c r="V65">
        <v>-2.4402704486874399E-2</v>
      </c>
      <c r="W65">
        <v>1.4370865286767299E-2</v>
      </c>
      <c r="X65" t="s">
        <v>119</v>
      </c>
      <c r="Y65">
        <v>103.264286339824</v>
      </c>
      <c r="Z65">
        <v>1.9891068202432201E-2</v>
      </c>
      <c r="AA65">
        <v>1286.0622484227099</v>
      </c>
      <c r="AB65">
        <v>1.8384330936082102E-2</v>
      </c>
      <c r="AC65">
        <v>153.392653993013</v>
      </c>
      <c r="AD65">
        <v>1286.0622484227099</v>
      </c>
      <c r="AE65">
        <v>247.40104208204301</v>
      </c>
      <c r="AF65">
        <v>0.59655211196283597</v>
      </c>
      <c r="AG65">
        <v>3.9756434038217199</v>
      </c>
      <c r="AH65">
        <v>0.65945106497724604</v>
      </c>
      <c r="AI65">
        <v>1.1931042239256699</v>
      </c>
      <c r="AJ65" t="s">
        <v>120</v>
      </c>
      <c r="AK65">
        <v>1389.32658476503</v>
      </c>
      <c r="AL65">
        <v>7.5941405219038596E-3</v>
      </c>
      <c r="AM65">
        <v>286.99423531156202</v>
      </c>
      <c r="AN65">
        <v>1389.3265347625299</v>
      </c>
      <c r="AO65">
        <v>336.71333670364902</v>
      </c>
      <c r="AP65">
        <v>0.47339803667814001</v>
      </c>
      <c r="AQ65">
        <v>0</v>
      </c>
      <c r="AR65">
        <v>3.4822175585928199</v>
      </c>
      <c r="AS65">
        <v>0.43741343930674198</v>
      </c>
      <c r="AT65">
        <v>0.94679607335628102</v>
      </c>
      <c r="AU65" t="s">
        <v>120</v>
      </c>
      <c r="AY65">
        <v>1410.68610450349</v>
      </c>
      <c r="AZ65">
        <v>34.888110824552399</v>
      </c>
      <c r="BA65">
        <v>0.63552881589449495</v>
      </c>
      <c r="BK65">
        <v>1.1467065868270701</v>
      </c>
      <c r="BL65">
        <v>1.1913043478262799</v>
      </c>
      <c r="BM65">
        <v>0.175036248421096</v>
      </c>
      <c r="BN65">
        <v>7.7781053581614896E-3</v>
      </c>
      <c r="BO65">
        <v>1.02160493827184</v>
      </c>
      <c r="BP65">
        <v>1.0194174757282699</v>
      </c>
      <c r="BQ65">
        <v>2.0455470720885601E-2</v>
      </c>
      <c r="BR65">
        <v>3.2990072860816701E-3</v>
      </c>
      <c r="BS65" t="s">
        <v>121</v>
      </c>
      <c r="BT65" t="s">
        <v>121</v>
      </c>
      <c r="BU65" s="2" t="s">
        <v>253</v>
      </c>
      <c r="BV65" t="s">
        <v>123</v>
      </c>
      <c r="BW65">
        <v>6</v>
      </c>
      <c r="BX65">
        <v>60</v>
      </c>
      <c r="BY65">
        <v>4</v>
      </c>
      <c r="BZ65">
        <v>50</v>
      </c>
      <c r="CA65" t="s">
        <v>174</v>
      </c>
      <c r="CB65" s="2" t="s">
        <v>254</v>
      </c>
      <c r="CC65">
        <v>133345</v>
      </c>
      <c r="CO65">
        <v>133345</v>
      </c>
      <c r="CP65">
        <v>0.99849219741974704</v>
      </c>
      <c r="CQ65">
        <v>0.99848258830812897</v>
      </c>
      <c r="CR65">
        <v>0.998501806531366</v>
      </c>
      <c r="CT65" s="1">
        <v>45449</v>
      </c>
    </row>
    <row r="66" spans="1:98" ht="43.2" x14ac:dyDescent="0.3">
      <c r="A66" t="s">
        <v>255</v>
      </c>
      <c r="B66" s="1">
        <v>0.15169405732501601</v>
      </c>
      <c r="C66">
        <v>4.8922289979044103E-3</v>
      </c>
      <c r="D66">
        <v>2.9467592773571001E-3</v>
      </c>
      <c r="E66">
        <v>3.9051906905100899E-3</v>
      </c>
      <c r="F66">
        <v>103.133089123622</v>
      </c>
      <c r="G66">
        <v>7.4368014679234403E-3</v>
      </c>
      <c r="H66">
        <v>9.9487661444186393E-4</v>
      </c>
      <c r="I66">
        <v>7.3810530928356396E-3</v>
      </c>
      <c r="J66">
        <v>12.021000000000001</v>
      </c>
      <c r="K66">
        <v>1324.9639999999999</v>
      </c>
      <c r="L66">
        <v>0</v>
      </c>
      <c r="M66">
        <v>0</v>
      </c>
      <c r="N66" t="s">
        <v>117</v>
      </c>
      <c r="O66" t="s">
        <v>142</v>
      </c>
      <c r="R66">
        <v>0.15169405732501601</v>
      </c>
      <c r="S66">
        <v>4.8922289979044103E-3</v>
      </c>
      <c r="T66">
        <v>0.155221753933801</v>
      </c>
      <c r="U66">
        <v>3.8296791151205501E-3</v>
      </c>
      <c r="V66">
        <v>-6.9115304975184699E-3</v>
      </c>
      <c r="W66">
        <v>5.6132317813723399E-3</v>
      </c>
      <c r="X66" t="s">
        <v>119</v>
      </c>
      <c r="Y66">
        <v>103.288392832404</v>
      </c>
      <c r="Z66">
        <v>7.3810530928356396E-3</v>
      </c>
      <c r="AA66">
        <v>1286.0258024582799</v>
      </c>
      <c r="AB66">
        <v>6.7313803251268104E-3</v>
      </c>
      <c r="AC66">
        <v>638.94507983978895</v>
      </c>
      <c r="AD66">
        <v>1286.02585246078</v>
      </c>
      <c r="AE66">
        <v>1035.5694496418701</v>
      </c>
      <c r="AF66">
        <v>0.57101679080673395</v>
      </c>
      <c r="AG66">
        <v>6.3473983471321098</v>
      </c>
      <c r="AH66">
        <v>0.77648758314230304</v>
      </c>
      <c r="AI66">
        <v>1.1420335816134599</v>
      </c>
      <c r="AJ66" t="s">
        <v>120</v>
      </c>
      <c r="AK66">
        <v>1389.31429529569</v>
      </c>
      <c r="AL66">
        <v>3.0279471061684998E-3</v>
      </c>
      <c r="AM66">
        <v>1128.1102950035299</v>
      </c>
      <c r="AN66">
        <v>1389.31424529319</v>
      </c>
      <c r="AO66">
        <v>1456.3813850603699</v>
      </c>
      <c r="AP66">
        <v>0.48099680094845498</v>
      </c>
      <c r="AQ66">
        <v>0</v>
      </c>
      <c r="AR66">
        <v>6.7292511144224898</v>
      </c>
      <c r="AS66">
        <v>0.64181198635425496</v>
      </c>
      <c r="AT66">
        <v>0.96199360189690997</v>
      </c>
      <c r="AU66" t="s">
        <v>120</v>
      </c>
      <c r="AV66">
        <v>1265.8244541228701</v>
      </c>
      <c r="AW66">
        <v>225.80045369471</v>
      </c>
      <c r="AX66">
        <v>1.7116302823537399</v>
      </c>
      <c r="AY66">
        <v>1410.6194455186601</v>
      </c>
      <c r="AZ66">
        <v>207.73894966450499</v>
      </c>
      <c r="BA66">
        <v>0.76039191644632698</v>
      </c>
      <c r="BK66">
        <v>1.1661538461540999</v>
      </c>
      <c r="BL66">
        <v>1.1497797356831501</v>
      </c>
      <c r="BM66">
        <v>0.18975327202223</v>
      </c>
      <c r="BN66">
        <v>1.78737362200179E-3</v>
      </c>
      <c r="BO66">
        <v>1.0480480480483401</v>
      </c>
      <c r="BP66">
        <v>1.05411764705891</v>
      </c>
      <c r="BQ66">
        <v>4.6221914806141698E-2</v>
      </c>
      <c r="BR66">
        <v>8.5274782630531004E-4</v>
      </c>
      <c r="BS66" t="s">
        <v>121</v>
      </c>
      <c r="BT66" t="s">
        <v>121</v>
      </c>
      <c r="BU66" s="2" t="s">
        <v>253</v>
      </c>
      <c r="BV66" t="s">
        <v>123</v>
      </c>
      <c r="BW66">
        <v>6</v>
      </c>
      <c r="BX66">
        <v>60</v>
      </c>
      <c r="BY66">
        <v>4</v>
      </c>
      <c r="BZ66">
        <v>50</v>
      </c>
      <c r="CA66" t="s">
        <v>143</v>
      </c>
      <c r="CB66" s="2" t="s">
        <v>256</v>
      </c>
      <c r="CC66">
        <v>133618</v>
      </c>
      <c r="CD66">
        <v>1163.55558621572</v>
      </c>
      <c r="CE66">
        <v>356.84662550914999</v>
      </c>
      <c r="CF66">
        <v>5.9113685235869502</v>
      </c>
      <c r="CM66">
        <v>0.14319970544354099</v>
      </c>
      <c r="CN66">
        <v>5.8267867813764702E-2</v>
      </c>
      <c r="CO66">
        <v>133618</v>
      </c>
      <c r="CP66">
        <v>0.99849640695800002</v>
      </c>
      <c r="CQ66">
        <v>0.998486774930749</v>
      </c>
      <c r="CR66">
        <v>0.99850603898525003</v>
      </c>
      <c r="CS66" t="s">
        <v>121</v>
      </c>
      <c r="CT66" s="1">
        <v>45449</v>
      </c>
    </row>
    <row r="67" spans="1:98" ht="43.2" x14ac:dyDescent="0.3">
      <c r="A67" t="s">
        <v>257</v>
      </c>
      <c r="B67" s="1">
        <v>0.19126999512627599</v>
      </c>
      <c r="C67">
        <v>4.4341986965361199E-3</v>
      </c>
      <c r="D67">
        <v>3.7485044549612199E-3</v>
      </c>
      <c r="E67">
        <v>2.36871957637424E-3</v>
      </c>
      <c r="F67">
        <v>103.22190528741601</v>
      </c>
      <c r="G67">
        <v>9.1846849944345506E-3</v>
      </c>
      <c r="H67">
        <v>1.00461539336294E-3</v>
      </c>
      <c r="I67">
        <v>9.1431797022586102E-3</v>
      </c>
      <c r="J67">
        <v>12.018000000000001</v>
      </c>
      <c r="K67">
        <v>1324.9639999999999</v>
      </c>
      <c r="L67">
        <v>0</v>
      </c>
      <c r="M67">
        <v>0</v>
      </c>
      <c r="N67" t="s">
        <v>117</v>
      </c>
      <c r="O67" t="s">
        <v>118</v>
      </c>
      <c r="R67">
        <v>0.18688658677036299</v>
      </c>
      <c r="S67">
        <v>5.4424580069521999E-3</v>
      </c>
      <c r="T67">
        <v>0.19126999512627599</v>
      </c>
      <c r="U67">
        <v>4.4341986965361199E-3</v>
      </c>
      <c r="V67">
        <v>5.5408485449333897E-2</v>
      </c>
      <c r="W67">
        <v>6.62193403674762E-3</v>
      </c>
      <c r="X67" t="s">
        <v>119</v>
      </c>
      <c r="Y67">
        <v>103.37569547127799</v>
      </c>
      <c r="Z67">
        <v>9.1431797022586102E-3</v>
      </c>
      <c r="AA67">
        <v>1285.7886231791499</v>
      </c>
      <c r="AB67">
        <v>8.4461915728836004E-3</v>
      </c>
      <c r="AC67">
        <v>248.83883021329299</v>
      </c>
      <c r="AD67">
        <v>1285.7886231791499</v>
      </c>
      <c r="AE67">
        <v>432.41269888368799</v>
      </c>
      <c r="AF67">
        <v>0.65969581106529995</v>
      </c>
      <c r="AG67">
        <v>2.8609649806816</v>
      </c>
      <c r="AH67">
        <v>0.59498601856197697</v>
      </c>
      <c r="AI67">
        <v>1.3193916221305999</v>
      </c>
      <c r="AJ67" t="s">
        <v>120</v>
      </c>
      <c r="AK67">
        <v>1389.1643686529301</v>
      </c>
      <c r="AL67">
        <v>3.5013687297889501E-3</v>
      </c>
      <c r="AM67">
        <v>450.58078478519701</v>
      </c>
      <c r="AN67">
        <v>1389.16431865043</v>
      </c>
      <c r="AO67">
        <v>636.26839421936904</v>
      </c>
      <c r="AP67">
        <v>0.53933672012205902</v>
      </c>
      <c r="AQ67">
        <v>0</v>
      </c>
      <c r="AR67">
        <v>2.1010566864751499</v>
      </c>
      <c r="AS67">
        <v>0.57997308954095295</v>
      </c>
      <c r="AT67">
        <v>1.07867344024411</v>
      </c>
      <c r="AU67" t="s">
        <v>120</v>
      </c>
      <c r="AY67">
        <v>1410.5575923619699</v>
      </c>
      <c r="AZ67">
        <v>82.709668160689404</v>
      </c>
      <c r="BA67">
        <v>0.75997517969153205</v>
      </c>
      <c r="BK67">
        <v>1.0927835051547701</v>
      </c>
      <c r="BL67">
        <v>1.0220994475138401</v>
      </c>
      <c r="BM67">
        <v>0.12241777937312499</v>
      </c>
      <c r="BN67">
        <v>5.3021934759927801E-3</v>
      </c>
      <c r="BO67">
        <v>1.17152103559879</v>
      </c>
      <c r="BP67">
        <v>1.1398104265405899</v>
      </c>
      <c r="BQ67">
        <v>0.18501518554358001</v>
      </c>
      <c r="BR67">
        <v>2.3939623629497401E-3</v>
      </c>
      <c r="BS67" t="s">
        <v>121</v>
      </c>
      <c r="BT67" t="s">
        <v>121</v>
      </c>
      <c r="BU67" s="2" t="s">
        <v>253</v>
      </c>
      <c r="BV67" t="s">
        <v>123</v>
      </c>
      <c r="BW67">
        <v>6</v>
      </c>
      <c r="BX67">
        <v>60</v>
      </c>
      <c r="BY67">
        <v>4</v>
      </c>
      <c r="BZ67">
        <v>50</v>
      </c>
      <c r="CA67" t="s">
        <v>143</v>
      </c>
      <c r="CB67" s="2" t="s">
        <v>258</v>
      </c>
      <c r="CC67">
        <v>134641</v>
      </c>
      <c r="CO67">
        <v>134641</v>
      </c>
      <c r="CP67">
        <v>0.99851231778261695</v>
      </c>
      <c r="CQ67">
        <v>0.99850259968216104</v>
      </c>
      <c r="CR67">
        <v>0.99852203588307398</v>
      </c>
      <c r="CT67" s="1">
        <v>45449</v>
      </c>
    </row>
    <row r="68" spans="1:98" ht="43.2" x14ac:dyDescent="0.3">
      <c r="A68" t="s">
        <v>259</v>
      </c>
      <c r="B68" s="1">
        <v>0.15374306788643799</v>
      </c>
      <c r="C68">
        <v>4.9163499296895697E-3</v>
      </c>
      <c r="D68">
        <v>2.9778810468350501E-3</v>
      </c>
      <c r="E68">
        <v>3.9118692593259298E-3</v>
      </c>
      <c r="F68">
        <v>103.138260256829</v>
      </c>
      <c r="G68">
        <v>7.5153441648781001E-3</v>
      </c>
      <c r="H68">
        <v>1.0079764839545601E-3</v>
      </c>
      <c r="I68">
        <v>7.4584808738879897E-3</v>
      </c>
      <c r="J68">
        <v>12.009</v>
      </c>
      <c r="K68">
        <v>1324.9639999999999</v>
      </c>
      <c r="L68">
        <v>0</v>
      </c>
      <c r="M68">
        <v>0</v>
      </c>
      <c r="N68" t="s">
        <v>117</v>
      </c>
      <c r="O68" t="s">
        <v>142</v>
      </c>
      <c r="R68">
        <v>0.15374306788643799</v>
      </c>
      <c r="S68">
        <v>4.9163499296895697E-3</v>
      </c>
      <c r="T68">
        <v>0.15731005479392399</v>
      </c>
      <c r="U68">
        <v>3.85567784906114E-3</v>
      </c>
      <c r="V68">
        <v>-3.2368668034905498E-3</v>
      </c>
      <c r="W68">
        <v>5.6575039857175297E-3</v>
      </c>
      <c r="X68" t="s">
        <v>119</v>
      </c>
      <c r="Y68">
        <v>103.291145859856</v>
      </c>
      <c r="Z68">
        <v>7.4584808738879897E-3</v>
      </c>
      <c r="AA68">
        <v>1285.96018201897</v>
      </c>
      <c r="AB68">
        <v>6.8872486317502401E-3</v>
      </c>
      <c r="AC68">
        <v>299.51489405605003</v>
      </c>
      <c r="AD68">
        <v>1285.96018201897</v>
      </c>
      <c r="AE68">
        <v>457.97611508850298</v>
      </c>
      <c r="AF68">
        <v>0.57447763301795296</v>
      </c>
      <c r="AG68">
        <v>2.9464447278476298</v>
      </c>
      <c r="AH68">
        <v>0.62091606979719105</v>
      </c>
      <c r="AI68">
        <v>1.1489552660358999</v>
      </c>
      <c r="AJ68" t="s">
        <v>120</v>
      </c>
      <c r="AK68">
        <v>1389.25137788132</v>
      </c>
      <c r="AL68">
        <v>2.8626461937528102E-3</v>
      </c>
      <c r="AM68">
        <v>540.03055372034896</v>
      </c>
      <c r="AN68">
        <v>1389.2513278788199</v>
      </c>
      <c r="AO68">
        <v>705.77468657887505</v>
      </c>
      <c r="AP68">
        <v>0.50959355452556998</v>
      </c>
      <c r="AQ68">
        <v>0</v>
      </c>
      <c r="AR68">
        <v>2.1957164740910202</v>
      </c>
      <c r="AS68">
        <v>0.52705905639653305</v>
      </c>
      <c r="AT68">
        <v>1.01918710905114</v>
      </c>
      <c r="AU68" t="s">
        <v>120</v>
      </c>
      <c r="AY68">
        <v>1410.5114097840701</v>
      </c>
      <c r="AZ68">
        <v>59.086581767199696</v>
      </c>
      <c r="BA68">
        <v>0.68390404265146199</v>
      </c>
      <c r="BK68">
        <v>1.2269938650307399</v>
      </c>
      <c r="BL68">
        <v>1.2209567198178299</v>
      </c>
      <c r="BM68">
        <v>0.26080579658491598</v>
      </c>
      <c r="BN68">
        <v>3.8360538618853802E-3</v>
      </c>
      <c r="BO68">
        <v>1.1455696202529599</v>
      </c>
      <c r="BP68">
        <v>1.1338199513384399</v>
      </c>
      <c r="BQ68">
        <v>0.148362680431295</v>
      </c>
      <c r="BR68">
        <v>1.8872767513427001E-3</v>
      </c>
      <c r="BS68" t="s">
        <v>121</v>
      </c>
      <c r="BT68" t="s">
        <v>121</v>
      </c>
      <c r="BU68" s="2" t="s">
        <v>253</v>
      </c>
      <c r="BV68" t="s">
        <v>123</v>
      </c>
      <c r="BW68">
        <v>6</v>
      </c>
      <c r="BX68">
        <v>60</v>
      </c>
      <c r="BY68">
        <v>4</v>
      </c>
      <c r="BZ68">
        <v>50</v>
      </c>
      <c r="CA68" t="s">
        <v>143</v>
      </c>
      <c r="CB68" s="2" t="s">
        <v>260</v>
      </c>
      <c r="CC68">
        <v>135121</v>
      </c>
      <c r="CO68">
        <v>135121</v>
      </c>
      <c r="CP68">
        <v>0.99851985761456497</v>
      </c>
      <c r="CQ68">
        <v>0.99851009901932897</v>
      </c>
      <c r="CR68">
        <v>0.99852961620980096</v>
      </c>
      <c r="CT68" s="1">
        <v>45449</v>
      </c>
    </row>
    <row r="69" spans="1:98" ht="43.2" x14ac:dyDescent="0.3">
      <c r="A69" t="s">
        <v>261</v>
      </c>
      <c r="B69" s="1">
        <v>0.143130671878687</v>
      </c>
      <c r="C69">
        <v>5.0963568207032196E-3</v>
      </c>
      <c r="D69">
        <v>3.3049557956701301E-3</v>
      </c>
      <c r="E69">
        <v>3.8794484186021301E-3</v>
      </c>
      <c r="F69">
        <v>103.11147751864701</v>
      </c>
      <c r="G69">
        <v>8.3407899320100502E-3</v>
      </c>
      <c r="H69">
        <v>1.0106581485374E-3</v>
      </c>
      <c r="I69">
        <v>8.2915609413151698E-3</v>
      </c>
      <c r="J69">
        <v>12.006</v>
      </c>
      <c r="K69">
        <v>1324.9639999999999</v>
      </c>
      <c r="L69">
        <v>0</v>
      </c>
      <c r="M69">
        <v>0</v>
      </c>
      <c r="N69" t="s">
        <v>117</v>
      </c>
      <c r="O69" t="s">
        <v>142</v>
      </c>
      <c r="R69">
        <v>0.143130671878687</v>
      </c>
      <c r="S69">
        <v>5.0963568207032196E-3</v>
      </c>
      <c r="T69">
        <v>0.146507506331545</v>
      </c>
      <c r="U69">
        <v>4.1166560587857304E-3</v>
      </c>
      <c r="V69">
        <v>-2.2330813905682499E-2</v>
      </c>
      <c r="W69">
        <v>6.2615217950870898E-3</v>
      </c>
      <c r="X69" t="s">
        <v>119</v>
      </c>
      <c r="Y69">
        <v>103.263771403334</v>
      </c>
      <c r="Z69">
        <v>8.2915609413151698E-3</v>
      </c>
      <c r="AA69">
        <v>1286.03734539789</v>
      </c>
      <c r="AB69">
        <v>7.9124440364696704E-3</v>
      </c>
      <c r="AC69">
        <v>233.14974317332599</v>
      </c>
      <c r="AD69">
        <v>1286.03734539789</v>
      </c>
      <c r="AE69">
        <v>350.88672149109601</v>
      </c>
      <c r="AF69">
        <v>0.59328948310637397</v>
      </c>
      <c r="AG69">
        <v>2.4479967423534998</v>
      </c>
      <c r="AH69">
        <v>0.498665121225493</v>
      </c>
      <c r="AI69">
        <v>1.1865789662127399</v>
      </c>
      <c r="AJ69" t="s">
        <v>120</v>
      </c>
      <c r="AK69">
        <v>1389.30116680373</v>
      </c>
      <c r="AL69">
        <v>2.47855042580918E-3</v>
      </c>
      <c r="AM69">
        <v>444.36118002266198</v>
      </c>
      <c r="AN69">
        <v>1389.3011168012299</v>
      </c>
      <c r="AO69">
        <v>552.95443892456501</v>
      </c>
      <c r="AP69">
        <v>0.488267880657418</v>
      </c>
      <c r="AQ69">
        <v>0</v>
      </c>
      <c r="AR69">
        <v>1.46780347010831</v>
      </c>
      <c r="AS69">
        <v>0.51092160430329603</v>
      </c>
      <c r="AT69">
        <v>0.97653576131483599</v>
      </c>
      <c r="AU69" t="s">
        <v>120</v>
      </c>
      <c r="AY69">
        <v>1410.6401945114301</v>
      </c>
      <c r="AZ69">
        <v>64.959824925208807</v>
      </c>
      <c r="BA69">
        <v>0.61244464042531199</v>
      </c>
      <c r="BK69">
        <v>1.1570996978853001</v>
      </c>
      <c r="BL69">
        <v>1.1516483516484299</v>
      </c>
      <c r="BM69">
        <v>0.18641119710908</v>
      </c>
      <c r="BN69">
        <v>5.0893427977342E-3</v>
      </c>
      <c r="BO69">
        <v>1.0332326283995099</v>
      </c>
      <c r="BP69">
        <v>1.0331753554506</v>
      </c>
      <c r="BQ69">
        <v>3.2452850074609102E-2</v>
      </c>
      <c r="BR69">
        <v>2.19761717543605E-3</v>
      </c>
      <c r="BS69" t="s">
        <v>121</v>
      </c>
      <c r="BT69" t="s">
        <v>121</v>
      </c>
      <c r="BU69" s="2" t="s">
        <v>253</v>
      </c>
      <c r="BV69" t="s">
        <v>123</v>
      </c>
      <c r="BW69">
        <v>6</v>
      </c>
      <c r="BX69">
        <v>60</v>
      </c>
      <c r="BY69">
        <v>4</v>
      </c>
      <c r="BZ69">
        <v>50</v>
      </c>
      <c r="CA69" t="s">
        <v>143</v>
      </c>
      <c r="CB69" s="2" t="s">
        <v>262</v>
      </c>
      <c r="CC69">
        <v>135459</v>
      </c>
      <c r="CO69">
        <v>135459</v>
      </c>
      <c r="CP69">
        <v>0.99852519540380402</v>
      </c>
      <c r="CQ69">
        <v>0.99851540825256202</v>
      </c>
      <c r="CR69">
        <v>0.99853498255504602</v>
      </c>
      <c r="CT69" s="1">
        <v>45449</v>
      </c>
    </row>
    <row r="70" spans="1:98" ht="43.2" x14ac:dyDescent="0.3">
      <c r="A70" t="s">
        <v>263</v>
      </c>
      <c r="B70" s="1">
        <v>0.17997439624195899</v>
      </c>
      <c r="C70">
        <v>2.5780573630079999E-3</v>
      </c>
      <c r="D70">
        <v>1.0116464845850699E-3</v>
      </c>
      <c r="E70">
        <v>2.3712762717967798E-3</v>
      </c>
      <c r="F70">
        <v>103.194179382038</v>
      </c>
      <c r="G70">
        <v>2.4875171690009901E-3</v>
      </c>
      <c r="H70">
        <v>1.19339687049091E-3</v>
      </c>
      <c r="I70">
        <v>2.1849838082503201E-3</v>
      </c>
      <c r="J70">
        <v>12.016</v>
      </c>
      <c r="K70">
        <v>1324.9639999999999</v>
      </c>
      <c r="L70">
        <v>0</v>
      </c>
      <c r="M70">
        <v>0</v>
      </c>
      <c r="N70" t="s">
        <v>117</v>
      </c>
      <c r="O70" t="s">
        <v>118</v>
      </c>
      <c r="R70">
        <v>0.17590047005755499</v>
      </c>
      <c r="S70">
        <v>4.1162837924355704E-3</v>
      </c>
      <c r="T70">
        <v>0.17997439624195899</v>
      </c>
      <c r="U70">
        <v>2.5780573630079999E-3</v>
      </c>
      <c r="V70">
        <v>3.6134895470468102E-2</v>
      </c>
      <c r="W70">
        <v>2.5455794107259399E-3</v>
      </c>
      <c r="X70" t="s">
        <v>119</v>
      </c>
      <c r="Y70">
        <v>103.30902491059</v>
      </c>
      <c r="Z70">
        <v>2.1849838082503201E-3</v>
      </c>
      <c r="AA70">
        <v>1285.9411768652801</v>
      </c>
      <c r="AB70">
        <v>1.9099906463711099E-3</v>
      </c>
      <c r="AC70">
        <v>1022.3143041862299</v>
      </c>
      <c r="AD70">
        <v>1285.94122686778</v>
      </c>
      <c r="AE70">
        <v>1630.14961920312</v>
      </c>
      <c r="AF70">
        <v>0.60620315034314198</v>
      </c>
      <c r="AG70">
        <v>2.62735740884247</v>
      </c>
      <c r="AH70">
        <v>0.59176506281185604</v>
      </c>
      <c r="AI70">
        <v>1.21240630068628</v>
      </c>
      <c r="AJ70" t="s">
        <v>120</v>
      </c>
      <c r="AK70">
        <v>1389.2503017808699</v>
      </c>
      <c r="AL70">
        <v>1.06117386562754E-3</v>
      </c>
      <c r="AM70">
        <v>1868.8212369907901</v>
      </c>
      <c r="AN70">
        <v>1389.2502517783701</v>
      </c>
      <c r="AO70">
        <v>2481.4919729735202</v>
      </c>
      <c r="AP70">
        <v>0.52401143547448104</v>
      </c>
      <c r="AQ70">
        <v>0</v>
      </c>
      <c r="AR70">
        <v>3.0913691785746402</v>
      </c>
      <c r="AS70">
        <v>0.49605712826152698</v>
      </c>
      <c r="AT70">
        <v>1.0480228709489601</v>
      </c>
      <c r="AU70" t="s">
        <v>120</v>
      </c>
      <c r="AV70">
        <v>1265.6910050896799</v>
      </c>
      <c r="AW70">
        <v>186.06220777317699</v>
      </c>
      <c r="AX70">
        <v>0.88468372171513499</v>
      </c>
      <c r="AY70">
        <v>1410.6193725916801</v>
      </c>
      <c r="AZ70">
        <v>277.82306319104703</v>
      </c>
      <c r="BA70">
        <v>0.61807823598324796</v>
      </c>
      <c r="BK70">
        <v>1.2192982456141801</v>
      </c>
      <c r="BL70">
        <v>1.2008639308860101</v>
      </c>
      <c r="BM70">
        <v>0.26587857471208398</v>
      </c>
      <c r="BN70">
        <v>1.18594281203114E-3</v>
      </c>
      <c r="BO70">
        <v>1.12693498451949</v>
      </c>
      <c r="BP70">
        <v>1.10663507108964</v>
      </c>
      <c r="BQ70">
        <v>0.133030766899987</v>
      </c>
      <c r="BR70">
        <v>5.60793536698301E-4</v>
      </c>
      <c r="BS70" t="s">
        <v>121</v>
      </c>
      <c r="BT70" t="s">
        <v>121</v>
      </c>
      <c r="BU70" s="2" t="s">
        <v>253</v>
      </c>
      <c r="BV70" t="s">
        <v>123</v>
      </c>
      <c r="BW70">
        <v>6</v>
      </c>
      <c r="BX70">
        <v>60</v>
      </c>
      <c r="BY70">
        <v>4</v>
      </c>
      <c r="BZ70">
        <v>50</v>
      </c>
      <c r="CA70" t="s">
        <v>174</v>
      </c>
      <c r="CB70" s="2" t="s">
        <v>264</v>
      </c>
      <c r="CC70">
        <v>155728</v>
      </c>
      <c r="CO70">
        <v>155728</v>
      </c>
      <c r="CP70">
        <v>0.99888833014684397</v>
      </c>
      <c r="CQ70">
        <v>0.99887677842741296</v>
      </c>
      <c r="CR70">
        <v>0.99889988186627598</v>
      </c>
      <c r="CT70" s="1">
        <v>45449</v>
      </c>
    </row>
    <row r="71" spans="1:98" ht="43.2" x14ac:dyDescent="0.3">
      <c r="A71" t="s">
        <v>265</v>
      </c>
      <c r="B71" s="1">
        <v>0.180885343890622</v>
      </c>
      <c r="C71">
        <v>2.7220345263896301E-3</v>
      </c>
      <c r="D71">
        <v>1.33698410900251E-3</v>
      </c>
      <c r="E71">
        <v>2.37106420308097E-3</v>
      </c>
      <c r="F71">
        <v>103.19641897973</v>
      </c>
      <c r="G71">
        <v>3.2865621412523798E-3</v>
      </c>
      <c r="H71">
        <v>1.1960153163244E-3</v>
      </c>
      <c r="I71">
        <v>3.0646046451634299E-3</v>
      </c>
      <c r="J71">
        <v>12.016999999999999</v>
      </c>
      <c r="K71">
        <v>1324.9639999999999</v>
      </c>
      <c r="L71">
        <v>0</v>
      </c>
      <c r="M71">
        <v>0</v>
      </c>
      <c r="N71" t="s">
        <v>117</v>
      </c>
      <c r="O71" t="s">
        <v>118</v>
      </c>
      <c r="R71">
        <v>0.17678788856764499</v>
      </c>
      <c r="S71">
        <v>4.20701791431364E-3</v>
      </c>
      <c r="T71">
        <v>0.180885343890622</v>
      </c>
      <c r="U71">
        <v>2.7220345263896301E-3</v>
      </c>
      <c r="V71">
        <v>3.7697844240028602E-2</v>
      </c>
      <c r="W71">
        <v>2.9527418149955598E-3</v>
      </c>
      <c r="X71" t="s">
        <v>119</v>
      </c>
      <c r="Y71">
        <v>103.31068270316101</v>
      </c>
      <c r="Z71">
        <v>3.0646046451634299E-3</v>
      </c>
      <c r="AA71">
        <v>1285.9454364076701</v>
      </c>
      <c r="AB71">
        <v>2.6944121499815898E-3</v>
      </c>
      <c r="AC71">
        <v>639.74196497934702</v>
      </c>
      <c r="AD71">
        <v>1285.9454864101699</v>
      </c>
      <c r="AE71">
        <v>1015.66569880158</v>
      </c>
      <c r="AF71">
        <v>0.60582572497722798</v>
      </c>
      <c r="AG71">
        <v>2.4701413525129698</v>
      </c>
      <c r="AH71">
        <v>0.58229174435740505</v>
      </c>
      <c r="AI71">
        <v>1.21165144995445</v>
      </c>
      <c r="AJ71" t="s">
        <v>120</v>
      </c>
      <c r="AK71">
        <v>1389.2562191158299</v>
      </c>
      <c r="AL71">
        <v>1.46011807645439E-3</v>
      </c>
      <c r="AM71">
        <v>1133.95286110042</v>
      </c>
      <c r="AN71">
        <v>1389.2561691133301</v>
      </c>
      <c r="AO71">
        <v>1511.05703142074</v>
      </c>
      <c r="AP71">
        <v>0.52969645876718596</v>
      </c>
      <c r="AQ71">
        <v>0</v>
      </c>
      <c r="AR71">
        <v>2.6561995013889601</v>
      </c>
      <c r="AS71">
        <v>0.47712820256522498</v>
      </c>
      <c r="AT71">
        <v>1.0593929175343699</v>
      </c>
      <c r="AU71" t="s">
        <v>120</v>
      </c>
      <c r="AV71">
        <v>1265.7162475657001</v>
      </c>
      <c r="AW71">
        <v>112.815582227256</v>
      </c>
      <c r="AX71">
        <v>0.75817929047822896</v>
      </c>
      <c r="AY71">
        <v>1410.5787585615401</v>
      </c>
      <c r="AZ71">
        <v>170.13250951090001</v>
      </c>
      <c r="BA71">
        <v>0.74524025183174303</v>
      </c>
      <c r="BK71">
        <v>1.1942028985506601</v>
      </c>
      <c r="BL71">
        <v>1.18064516128998</v>
      </c>
      <c r="BM71">
        <v>0.235306223614271</v>
      </c>
      <c r="BN71">
        <v>1.89396900044469E-3</v>
      </c>
      <c r="BO71">
        <v>1.0810810810804301</v>
      </c>
      <c r="BP71">
        <v>1.0528735632178401</v>
      </c>
      <c r="BQ71">
        <v>8.5896723042646506E-2</v>
      </c>
      <c r="BR71">
        <v>9.3424775744760597E-4</v>
      </c>
      <c r="BS71" t="s">
        <v>121</v>
      </c>
      <c r="BT71" t="s">
        <v>121</v>
      </c>
      <c r="BU71" s="2" t="s">
        <v>253</v>
      </c>
      <c r="BV71" t="s">
        <v>123</v>
      </c>
      <c r="BW71">
        <v>6</v>
      </c>
      <c r="BX71">
        <v>60</v>
      </c>
      <c r="BY71">
        <v>4</v>
      </c>
      <c r="BZ71">
        <v>50</v>
      </c>
      <c r="CA71" t="s">
        <v>143</v>
      </c>
      <c r="CB71" s="2" t="s">
        <v>266</v>
      </c>
      <c r="CC71">
        <v>156010</v>
      </c>
      <c r="CO71">
        <v>156010</v>
      </c>
      <c r="CP71">
        <v>0.99889397959203696</v>
      </c>
      <c r="CQ71">
        <v>0.99888240271261797</v>
      </c>
      <c r="CR71">
        <v>0.99890555647145496</v>
      </c>
      <c r="CT71" s="1">
        <v>45449</v>
      </c>
    </row>
    <row r="72" spans="1:98" ht="43.2" x14ac:dyDescent="0.3">
      <c r="A72" t="s">
        <v>267</v>
      </c>
      <c r="B72" s="1">
        <v>0.178578351904434</v>
      </c>
      <c r="C72">
        <v>2.7335045458878999E-3</v>
      </c>
      <c r="D72">
        <v>1.3592442746812501E-3</v>
      </c>
      <c r="E72">
        <v>2.3716032771389198E-3</v>
      </c>
      <c r="F72">
        <v>103.190745941106</v>
      </c>
      <c r="G72">
        <v>3.3436483029156798E-3</v>
      </c>
      <c r="H72">
        <v>1.19835017265757E-3</v>
      </c>
      <c r="I72">
        <v>3.12496849951613E-3</v>
      </c>
      <c r="J72">
        <v>12.018000000000001</v>
      </c>
      <c r="K72">
        <v>1324.9639999999999</v>
      </c>
      <c r="L72">
        <v>0</v>
      </c>
      <c r="M72">
        <v>0</v>
      </c>
      <c r="N72" t="s">
        <v>117</v>
      </c>
      <c r="O72" t="s">
        <v>118</v>
      </c>
      <c r="R72">
        <v>0.17454000293187</v>
      </c>
      <c r="S72">
        <v>4.2048727974689599E-3</v>
      </c>
      <c r="T72">
        <v>0.178578351904434</v>
      </c>
      <c r="U72">
        <v>2.7335045458878999E-3</v>
      </c>
      <c r="V72">
        <v>3.3736717893589202E-2</v>
      </c>
      <c r="W72">
        <v>2.9880526267700401E-3</v>
      </c>
      <c r="X72" t="s">
        <v>119</v>
      </c>
      <c r="Y72">
        <v>103.30446112230899</v>
      </c>
      <c r="Z72">
        <v>3.12496849951613E-3</v>
      </c>
      <c r="AA72">
        <v>1285.9230546168001</v>
      </c>
      <c r="AB72">
        <v>2.6124374935575698E-3</v>
      </c>
      <c r="AC72">
        <v>819.098493001007</v>
      </c>
      <c r="AD72">
        <v>1285.9231046192999</v>
      </c>
      <c r="AE72">
        <v>1333.2589800138101</v>
      </c>
      <c r="AF72">
        <v>0.60286951738122596</v>
      </c>
      <c r="AG72">
        <v>3.0478311206930702</v>
      </c>
      <c r="AH72">
        <v>0.65640635004560699</v>
      </c>
      <c r="AI72">
        <v>1.2057390347624499</v>
      </c>
      <c r="AJ72" t="s">
        <v>120</v>
      </c>
      <c r="AK72">
        <v>1389.2276157441099</v>
      </c>
      <c r="AL72">
        <v>1.71481732707094E-3</v>
      </c>
      <c r="AM72">
        <v>1472.2001523470001</v>
      </c>
      <c r="AN72">
        <v>1389.2275657416101</v>
      </c>
      <c r="AO72">
        <v>1953.98053495729</v>
      </c>
      <c r="AP72">
        <v>0.52023731226618597</v>
      </c>
      <c r="AQ72">
        <v>0</v>
      </c>
      <c r="AR72">
        <v>3.29864351538856</v>
      </c>
      <c r="AS72">
        <v>0.51372624056330995</v>
      </c>
      <c r="AT72">
        <v>1.0404746245323699</v>
      </c>
      <c r="AU72" t="s">
        <v>120</v>
      </c>
      <c r="AV72">
        <v>1265.78629705762</v>
      </c>
      <c r="AW72">
        <v>140.99155133889499</v>
      </c>
      <c r="AX72">
        <v>0.89732451549817605</v>
      </c>
      <c r="AY72">
        <v>1410.55322970571</v>
      </c>
      <c r="AZ72">
        <v>229.660903514886</v>
      </c>
      <c r="BA72">
        <v>0.696241977920941</v>
      </c>
      <c r="BK72">
        <v>1.2173913043483999</v>
      </c>
      <c r="BL72">
        <v>1.2017167381976299</v>
      </c>
      <c r="BM72">
        <v>0.26211718147078999</v>
      </c>
      <c r="BN72">
        <v>1.4720318069990201E-3</v>
      </c>
      <c r="BO72">
        <v>1.1629392971244099</v>
      </c>
      <c r="BP72">
        <v>1.1383495145628499</v>
      </c>
      <c r="BQ72">
        <v>0.16953420399709601</v>
      </c>
      <c r="BR72">
        <v>7.0674807557493703E-4</v>
      </c>
      <c r="BS72" t="s">
        <v>121</v>
      </c>
      <c r="BT72" t="s">
        <v>121</v>
      </c>
      <c r="BU72" s="2" t="s">
        <v>253</v>
      </c>
      <c r="BV72" t="s">
        <v>123</v>
      </c>
      <c r="BW72">
        <v>6</v>
      </c>
      <c r="BX72">
        <v>60</v>
      </c>
      <c r="BY72">
        <v>4</v>
      </c>
      <c r="BZ72">
        <v>50</v>
      </c>
      <c r="CA72" t="s">
        <v>143</v>
      </c>
      <c r="CB72" s="2" t="s">
        <v>268</v>
      </c>
      <c r="CC72">
        <v>156271</v>
      </c>
      <c r="CD72">
        <v>1151.32556999285</v>
      </c>
      <c r="CE72">
        <v>139.51023726063499</v>
      </c>
      <c r="CF72">
        <v>84.857979550170398</v>
      </c>
      <c r="CM72">
        <v>4.2439936799634599E-2</v>
      </c>
      <c r="CN72">
        <v>1.8007055726079101E-2</v>
      </c>
      <c r="CO72">
        <v>156271</v>
      </c>
      <c r="CP72">
        <v>0.99889922293802602</v>
      </c>
      <c r="CQ72">
        <v>0.99888762275968301</v>
      </c>
      <c r="CR72">
        <v>0.99891082311636903</v>
      </c>
      <c r="CS72" t="s">
        <v>121</v>
      </c>
      <c r="CT72" s="1">
        <v>45449</v>
      </c>
    </row>
    <row r="73" spans="1:98" ht="43.2" x14ac:dyDescent="0.3">
      <c r="A73" t="s">
        <v>269</v>
      </c>
      <c r="B73" s="1">
        <v>0.13773973418541599</v>
      </c>
      <c r="C73">
        <v>4.0634626974636202E-3</v>
      </c>
      <c r="D73">
        <v>1.2542072642212001E-3</v>
      </c>
      <c r="E73">
        <v>3.8650605728827998E-3</v>
      </c>
      <c r="F73">
        <v>103.09787229013099</v>
      </c>
      <c r="G73">
        <v>3.1652705720811099E-3</v>
      </c>
      <c r="H73">
        <v>1.2138724590329199E-3</v>
      </c>
      <c r="I73">
        <v>2.92637458072672E-3</v>
      </c>
      <c r="J73">
        <v>12.032</v>
      </c>
      <c r="K73">
        <v>1324.9639999999999</v>
      </c>
      <c r="L73">
        <v>0</v>
      </c>
      <c r="M73">
        <v>0</v>
      </c>
      <c r="N73" t="s">
        <v>117</v>
      </c>
      <c r="O73" t="s">
        <v>142</v>
      </c>
      <c r="R73">
        <v>0.13773973418541599</v>
      </c>
      <c r="S73">
        <v>4.0634626974636202E-3</v>
      </c>
      <c r="T73">
        <v>0.14103241371594699</v>
      </c>
      <c r="U73">
        <v>2.7001397511757599E-3</v>
      </c>
      <c r="V73">
        <v>-3.2088959472503099E-2</v>
      </c>
      <c r="W73">
        <v>2.9589352094304198E-3</v>
      </c>
      <c r="X73" t="s">
        <v>119</v>
      </c>
      <c r="Y73">
        <v>103.207703069678</v>
      </c>
      <c r="Z73">
        <v>2.92637458072672E-3</v>
      </c>
      <c r="AA73">
        <v>1286.1643573162701</v>
      </c>
      <c r="AB73">
        <v>2.51707399449779E-3</v>
      </c>
      <c r="AC73">
        <v>604.43580857925497</v>
      </c>
      <c r="AD73">
        <v>1286.1644073187699</v>
      </c>
      <c r="AE73">
        <v>891.36131164168899</v>
      </c>
      <c r="AF73">
        <v>0.57670668998299301</v>
      </c>
      <c r="AG73">
        <v>1.6826186128096701</v>
      </c>
      <c r="AH73">
        <v>0.51969829991767702</v>
      </c>
      <c r="AI73">
        <v>1.15341337996598</v>
      </c>
      <c r="AJ73" t="s">
        <v>120</v>
      </c>
      <c r="AK73">
        <v>1389.3721603909501</v>
      </c>
      <c r="AL73">
        <v>1.49265089453175E-3</v>
      </c>
      <c r="AM73">
        <v>1137.55021166956</v>
      </c>
      <c r="AN73">
        <v>1389.37211038845</v>
      </c>
      <c r="AO73">
        <v>1346.75810163693</v>
      </c>
      <c r="AP73">
        <v>0.46141660305638699</v>
      </c>
      <c r="AQ73">
        <v>0</v>
      </c>
      <c r="AR73">
        <v>2.3531084708522001</v>
      </c>
      <c r="AS73">
        <v>0.52833231566658401</v>
      </c>
      <c r="AT73">
        <v>0.92283320611277497</v>
      </c>
      <c r="AU73" t="s">
        <v>120</v>
      </c>
      <c r="AV73">
        <v>1265.8760610120701</v>
      </c>
      <c r="AW73">
        <v>103.51780689434401</v>
      </c>
      <c r="AX73">
        <v>0.68497939375813399</v>
      </c>
      <c r="AY73">
        <v>1410.6909429981499</v>
      </c>
      <c r="AZ73">
        <v>145.68264140429</v>
      </c>
      <c r="BA73">
        <v>0.61472315694316104</v>
      </c>
      <c r="BK73">
        <v>1.0604229607253</v>
      </c>
      <c r="BL73">
        <v>1.03648068669557</v>
      </c>
      <c r="BM73">
        <v>6.9692651357725399E-2</v>
      </c>
      <c r="BN73">
        <v>1.9082479290515801E-3</v>
      </c>
      <c r="BO73">
        <v>1.2369337979094099</v>
      </c>
      <c r="BP73">
        <v>1.2527173913039</v>
      </c>
      <c r="BQ73">
        <v>0.218650376361224</v>
      </c>
      <c r="BR73">
        <v>8.1124612931006001E-4</v>
      </c>
      <c r="BS73" t="s">
        <v>121</v>
      </c>
      <c r="BT73" t="s">
        <v>121</v>
      </c>
      <c r="BU73" s="2" t="s">
        <v>253</v>
      </c>
      <c r="BV73" t="s">
        <v>123</v>
      </c>
      <c r="BW73">
        <v>6</v>
      </c>
      <c r="BX73">
        <v>60</v>
      </c>
      <c r="BY73">
        <v>4</v>
      </c>
      <c r="BZ73">
        <v>50</v>
      </c>
      <c r="CA73" t="s">
        <v>143</v>
      </c>
      <c r="CB73" s="2" t="s">
        <v>270</v>
      </c>
      <c r="CC73">
        <v>158074</v>
      </c>
      <c r="CO73">
        <v>158074</v>
      </c>
      <c r="CP73">
        <v>0.99893582769231404</v>
      </c>
      <c r="CQ73">
        <v>0.99892406624018504</v>
      </c>
      <c r="CR73">
        <v>0.99894758914444404</v>
      </c>
      <c r="CT73" s="1">
        <v>45449</v>
      </c>
    </row>
    <row r="74" spans="1:98" ht="43.2" x14ac:dyDescent="0.3">
      <c r="A74" t="s">
        <v>271</v>
      </c>
      <c r="B74" s="1">
        <v>0.53123270852847704</v>
      </c>
      <c r="C74">
        <v>9.9502190219190999E-3</v>
      </c>
      <c r="D74">
        <v>9.6664982202128106E-3</v>
      </c>
      <c r="E74">
        <v>2.3591673833756001E-3</v>
      </c>
      <c r="F74">
        <v>104.00192416993301</v>
      </c>
      <c r="G74">
        <v>2.0536365503568001E-2</v>
      </c>
      <c r="H74">
        <v>1.2342295254370501E-3</v>
      </c>
      <c r="I74">
        <v>2.05206402295787E-2</v>
      </c>
      <c r="J74">
        <v>6.0019999999999998</v>
      </c>
      <c r="K74">
        <v>1324.9639999999999</v>
      </c>
      <c r="L74">
        <v>0</v>
      </c>
      <c r="M74">
        <v>0</v>
      </c>
      <c r="N74" t="s">
        <v>117</v>
      </c>
      <c r="O74" t="s">
        <v>118</v>
      </c>
      <c r="R74">
        <v>0.49596138034776499</v>
      </c>
      <c r="S74">
        <v>1.0644450670784501E-2</v>
      </c>
      <c r="T74">
        <v>0.53123270852847704</v>
      </c>
      <c r="U74">
        <v>9.9502190219190999E-3</v>
      </c>
      <c r="V74">
        <v>0.53032120373882197</v>
      </c>
      <c r="W74">
        <v>1.09190243671686E-2</v>
      </c>
      <c r="X74" t="s">
        <v>119</v>
      </c>
      <c r="Y74">
        <v>104.11047926037</v>
      </c>
      <c r="Z74">
        <v>2.05206402295787E-2</v>
      </c>
      <c r="AA74">
        <v>1284.0476752080799</v>
      </c>
      <c r="AB74">
        <v>1.9249032161297398E-2</v>
      </c>
      <c r="AC74">
        <v>348.268336697</v>
      </c>
      <c r="AD74">
        <v>1284.0476752080799</v>
      </c>
      <c r="AE74">
        <v>1095.9305599310701</v>
      </c>
      <c r="AF74">
        <v>1.16672010043425</v>
      </c>
      <c r="AG74">
        <v>4.0421242685241898</v>
      </c>
      <c r="AH74">
        <v>0.65355913861257797</v>
      </c>
      <c r="AI74">
        <v>2.3334402008685098</v>
      </c>
      <c r="AJ74" t="s">
        <v>120</v>
      </c>
      <c r="AK74">
        <v>1388.1582044709501</v>
      </c>
      <c r="AL74">
        <v>7.1113596650108201E-3</v>
      </c>
      <c r="AM74">
        <v>749.12438614305904</v>
      </c>
      <c r="AN74">
        <v>1388.15815446845</v>
      </c>
      <c r="AO74">
        <v>1716.2082793086599</v>
      </c>
      <c r="AP74">
        <v>0.82985526884917604</v>
      </c>
      <c r="AQ74">
        <v>0</v>
      </c>
      <c r="AR74">
        <v>2.50940189217203</v>
      </c>
      <c r="AS74">
        <v>0.71055386844436996</v>
      </c>
      <c r="AT74">
        <v>1.6597105376983501</v>
      </c>
      <c r="AU74" t="s">
        <v>120</v>
      </c>
      <c r="AY74">
        <v>1409.5978408275801</v>
      </c>
      <c r="AZ74">
        <v>198.180837875816</v>
      </c>
      <c r="BA74">
        <v>1.4686754326775699</v>
      </c>
      <c r="BK74">
        <v>1.1611893583722901</v>
      </c>
      <c r="BL74">
        <v>1.11353711790384</v>
      </c>
      <c r="BM74">
        <v>0.37612572877810702</v>
      </c>
      <c r="BN74">
        <v>6.7001215872766603E-3</v>
      </c>
      <c r="BO74">
        <v>1.0730688935281301</v>
      </c>
      <c r="BP74">
        <v>1.0099999999999101</v>
      </c>
      <c r="BQ74">
        <v>0.12127321256661</v>
      </c>
      <c r="BR74">
        <v>2.2155339866100601E-3</v>
      </c>
      <c r="BS74" t="s">
        <v>121</v>
      </c>
      <c r="BT74" t="s">
        <v>121</v>
      </c>
      <c r="BU74" s="2" t="s">
        <v>253</v>
      </c>
      <c r="BV74" t="s">
        <v>123</v>
      </c>
      <c r="BW74">
        <v>6</v>
      </c>
      <c r="BX74">
        <v>45</v>
      </c>
      <c r="BY74">
        <v>5</v>
      </c>
      <c r="BZ74">
        <v>50</v>
      </c>
      <c r="CA74" t="s">
        <v>134</v>
      </c>
      <c r="CB74" s="2" t="s">
        <v>272</v>
      </c>
      <c r="CC74">
        <v>159117</v>
      </c>
      <c r="CO74">
        <v>159117</v>
      </c>
      <c r="CP74">
        <v>0.99895730870506305</v>
      </c>
      <c r="CQ74">
        <v>0.99894545370704402</v>
      </c>
      <c r="CR74">
        <v>0.99896916370308297</v>
      </c>
      <c r="CT74" s="1">
        <v>45449</v>
      </c>
    </row>
    <row r="75" spans="1:98" ht="43.2" x14ac:dyDescent="0.3">
      <c r="A75" t="s">
        <v>273</v>
      </c>
      <c r="B75" s="1">
        <v>0.50533288916449204</v>
      </c>
      <c r="C75">
        <v>6.1545774832255E-3</v>
      </c>
      <c r="D75">
        <v>5.6858406251194503E-3</v>
      </c>
      <c r="E75">
        <v>2.35585236862745E-3</v>
      </c>
      <c r="F75">
        <v>103.946553225073</v>
      </c>
      <c r="G75">
        <v>1.2231734715461001E-2</v>
      </c>
      <c r="H75">
        <v>8.8019615373013905E-4</v>
      </c>
      <c r="I75">
        <v>1.2220867830671601E-2</v>
      </c>
      <c r="J75">
        <v>5.9489999999999998</v>
      </c>
      <c r="K75">
        <v>1324.9639999999999</v>
      </c>
      <c r="L75">
        <v>0</v>
      </c>
      <c r="M75">
        <v>0</v>
      </c>
      <c r="N75" t="s">
        <v>117</v>
      </c>
      <c r="O75" t="s">
        <v>118</v>
      </c>
      <c r="R75">
        <v>0.474021189236211</v>
      </c>
      <c r="S75">
        <v>8.1954328555476404E-3</v>
      </c>
      <c r="T75">
        <v>0.50533288916449204</v>
      </c>
      <c r="U75">
        <v>6.1545774832255E-3</v>
      </c>
      <c r="V75">
        <v>0.500895634842208</v>
      </c>
      <c r="W75">
        <v>6.7815247398255799E-3</v>
      </c>
      <c r="X75" t="s">
        <v>119</v>
      </c>
      <c r="Y75">
        <v>104.12414552802301</v>
      </c>
      <c r="Z75">
        <v>1.2220867830671601E-2</v>
      </c>
      <c r="AA75">
        <v>1284.0344494485601</v>
      </c>
      <c r="AB75">
        <v>1.07445826109794E-2</v>
      </c>
      <c r="AC75">
        <v>259.85339076328398</v>
      </c>
      <c r="AD75">
        <v>1284.0344494485601</v>
      </c>
      <c r="AE75">
        <v>810.36430785416098</v>
      </c>
      <c r="AF75">
        <v>1.17132650869971</v>
      </c>
      <c r="AG75">
        <v>3.37827922032174</v>
      </c>
      <c r="AH75">
        <v>0.62161683789354505</v>
      </c>
      <c r="AI75">
        <v>2.34265301739942</v>
      </c>
      <c r="AJ75" t="s">
        <v>120</v>
      </c>
      <c r="AK75">
        <v>1388.1585949765799</v>
      </c>
      <c r="AL75">
        <v>5.82267593556288E-3</v>
      </c>
      <c r="AM75">
        <v>554.71624013221594</v>
      </c>
      <c r="AN75">
        <v>1388.1585949765799</v>
      </c>
      <c r="AO75">
        <v>1280.9422122846199</v>
      </c>
      <c r="AP75">
        <v>0.822008975947502</v>
      </c>
      <c r="AQ75">
        <v>0</v>
      </c>
      <c r="AR75">
        <v>3.8571572934122198</v>
      </c>
      <c r="AS75">
        <v>0.75124419049939395</v>
      </c>
      <c r="AT75">
        <v>1.644017951895</v>
      </c>
      <c r="AU75" t="s">
        <v>120</v>
      </c>
      <c r="BK75">
        <v>1.1387195121953699</v>
      </c>
      <c r="BL75">
        <v>1.0459893048129201</v>
      </c>
      <c r="BM75">
        <v>0.32497168381666802</v>
      </c>
      <c r="BN75">
        <v>9.0152874685152096E-3</v>
      </c>
      <c r="BO75">
        <v>1.1006423982867399</v>
      </c>
      <c r="BP75">
        <v>1.01139601139608</v>
      </c>
      <c r="BQ75">
        <v>0.16545790950518</v>
      </c>
      <c r="BR75">
        <v>2.9637097906186302E-3</v>
      </c>
      <c r="BS75" t="s">
        <v>121</v>
      </c>
      <c r="BT75" t="s">
        <v>121</v>
      </c>
      <c r="BU75" s="2" t="s">
        <v>253</v>
      </c>
      <c r="BV75" t="s">
        <v>123</v>
      </c>
      <c r="BW75">
        <v>6</v>
      </c>
      <c r="BX75">
        <v>45</v>
      </c>
      <c r="BY75">
        <v>5</v>
      </c>
      <c r="BZ75">
        <v>50</v>
      </c>
      <c r="CA75" t="s">
        <v>124</v>
      </c>
      <c r="CB75" s="2" t="s">
        <v>274</v>
      </c>
      <c r="CC75">
        <v>119145</v>
      </c>
      <c r="CO75">
        <v>119145</v>
      </c>
      <c r="CP75">
        <v>0.998294417667968</v>
      </c>
      <c r="CQ75">
        <v>0.99828596433421601</v>
      </c>
      <c r="CR75">
        <v>0.99830287100171899</v>
      </c>
      <c r="CT75" s="1">
        <v>45449</v>
      </c>
    </row>
    <row r="76" spans="1:98" ht="43.2" x14ac:dyDescent="0.3">
      <c r="A76" t="s">
        <v>275</v>
      </c>
      <c r="B76" s="1">
        <v>0.74176930710177602</v>
      </c>
      <c r="C76">
        <v>3.9192737007753397E-3</v>
      </c>
      <c r="D76">
        <v>3.5764869404602E-3</v>
      </c>
      <c r="E76">
        <v>1.60294962687757E-3</v>
      </c>
      <c r="F76">
        <v>104.444029208263</v>
      </c>
      <c r="G76">
        <v>8.29732213672516E-3</v>
      </c>
      <c r="H76">
        <v>1.2368277493734999E-3</v>
      </c>
      <c r="I76">
        <v>8.2132332856940903E-3</v>
      </c>
      <c r="J76">
        <v>6.0019999999999998</v>
      </c>
      <c r="K76">
        <v>1324.9639999999999</v>
      </c>
      <c r="L76">
        <v>0</v>
      </c>
      <c r="M76">
        <v>0</v>
      </c>
      <c r="N76" t="s">
        <v>117</v>
      </c>
      <c r="O76" t="s">
        <v>139</v>
      </c>
      <c r="R76">
        <v>0.67114114397109803</v>
      </c>
      <c r="S76">
        <v>9.5871480609805403E-3</v>
      </c>
      <c r="T76">
        <v>0.75086895554522903</v>
      </c>
      <c r="U76">
        <v>4.9782680858559102E-3</v>
      </c>
      <c r="V76">
        <v>0.74176930710177602</v>
      </c>
      <c r="W76">
        <v>3.9192737007753397E-3</v>
      </c>
      <c r="X76" t="s">
        <v>119</v>
      </c>
      <c r="Y76">
        <v>104.55365810579499</v>
      </c>
      <c r="Z76">
        <v>8.2132332856940903E-3</v>
      </c>
      <c r="AA76">
        <v>1283.0526607915999</v>
      </c>
      <c r="AB76">
        <v>7.6647367860569202E-3</v>
      </c>
      <c r="AC76">
        <v>482.70070116321</v>
      </c>
      <c r="AD76">
        <v>1283.0526607915999</v>
      </c>
      <c r="AE76">
        <v>1383.6443917434999</v>
      </c>
      <c r="AF76">
        <v>1.00760645961836</v>
      </c>
      <c r="AG76">
        <v>5.2002818628656797</v>
      </c>
      <c r="AH76">
        <v>0.78068944121995099</v>
      </c>
      <c r="AI76">
        <v>2.0152129192367298</v>
      </c>
      <c r="AJ76" t="s">
        <v>120</v>
      </c>
      <c r="AK76">
        <v>1387.6063688999</v>
      </c>
      <c r="AL76">
        <v>2.9511033539507E-3</v>
      </c>
      <c r="AM76">
        <v>978.22410491140795</v>
      </c>
      <c r="AN76">
        <v>1387.6063188973999</v>
      </c>
      <c r="AO76">
        <v>2290.3460283161198</v>
      </c>
      <c r="AP76">
        <v>0.82424531338627705</v>
      </c>
      <c r="AQ76">
        <v>0</v>
      </c>
      <c r="AR76">
        <v>3.1694066725156098</v>
      </c>
      <c r="AS76">
        <v>0.77816438643056596</v>
      </c>
      <c r="AT76">
        <v>1.6484906267725501</v>
      </c>
      <c r="AU76" t="s">
        <v>120</v>
      </c>
      <c r="AY76">
        <v>1409.0720990690099</v>
      </c>
      <c r="AZ76">
        <v>265.43090144825402</v>
      </c>
      <c r="BA76">
        <v>2.2000255865841201</v>
      </c>
      <c r="BK76">
        <v>1.0896551724138399</v>
      </c>
      <c r="BL76">
        <v>1.0975308641975301</v>
      </c>
      <c r="BM76">
        <v>0.18067426172478099</v>
      </c>
      <c r="BN76">
        <v>4.1748705033584597E-3</v>
      </c>
      <c r="BO76">
        <v>1.0040322580644001</v>
      </c>
      <c r="BP76">
        <v>1.0101010101011201</v>
      </c>
      <c r="BQ76">
        <v>6.6471396238993096E-3</v>
      </c>
      <c r="BR76">
        <v>1.68518708391657E-3</v>
      </c>
      <c r="BS76" t="s">
        <v>121</v>
      </c>
      <c r="BT76" t="s">
        <v>121</v>
      </c>
      <c r="BU76" s="2" t="s">
        <v>253</v>
      </c>
      <c r="BV76" t="s">
        <v>123</v>
      </c>
      <c r="BW76">
        <v>6</v>
      </c>
      <c r="BX76">
        <v>45</v>
      </c>
      <c r="BY76">
        <v>5</v>
      </c>
      <c r="BZ76">
        <v>50</v>
      </c>
      <c r="CA76" t="s">
        <v>124</v>
      </c>
      <c r="CB76" s="2" t="s">
        <v>276</v>
      </c>
      <c r="CC76">
        <v>158834</v>
      </c>
      <c r="CO76">
        <v>158834</v>
      </c>
      <c r="CP76">
        <v>0.99895145804060403</v>
      </c>
      <c r="CQ76">
        <v>0.99893962844256001</v>
      </c>
      <c r="CR76">
        <v>0.99896328763864695</v>
      </c>
      <c r="CT76" s="1">
        <v>45449</v>
      </c>
    </row>
    <row r="77" spans="1:98" ht="43.2" x14ac:dyDescent="0.3">
      <c r="A77" t="s">
        <v>277</v>
      </c>
      <c r="B77" s="1">
        <v>0.71862997135031004</v>
      </c>
      <c r="C77">
        <v>3.69179714373061E-3</v>
      </c>
      <c r="D77">
        <v>2.80688727707456E-3</v>
      </c>
      <c r="E77">
        <v>2.3980721349147098E-3</v>
      </c>
      <c r="F77">
        <v>104.382143057471</v>
      </c>
      <c r="G77">
        <v>5.4319711120484598E-3</v>
      </c>
      <c r="H77">
        <v>8.8659375050070799E-4</v>
      </c>
      <c r="I77">
        <v>5.3682626894931904E-3</v>
      </c>
      <c r="J77">
        <v>5.9189999999999996</v>
      </c>
      <c r="K77">
        <v>1324.9639999999999</v>
      </c>
      <c r="L77">
        <v>0</v>
      </c>
      <c r="M77">
        <v>0</v>
      </c>
      <c r="N77" t="s">
        <v>117</v>
      </c>
      <c r="O77" t="s">
        <v>118</v>
      </c>
      <c r="R77">
        <v>0.64661936672945297</v>
      </c>
      <c r="S77">
        <v>8.9583485618310605E-3</v>
      </c>
      <c r="T77">
        <v>0.71862997135031004</v>
      </c>
      <c r="U77">
        <v>3.69179714373061E-3</v>
      </c>
      <c r="V77">
        <v>0.71468464504891904</v>
      </c>
      <c r="W77">
        <v>2.9001298402077402E-3</v>
      </c>
      <c r="X77" t="s">
        <v>119</v>
      </c>
      <c r="Y77">
        <v>104.560047555442</v>
      </c>
      <c r="Z77">
        <v>5.3682626894931904E-3</v>
      </c>
      <c r="AA77">
        <v>1283.0575529406201</v>
      </c>
      <c r="AB77">
        <v>4.6565439307019304E-3</v>
      </c>
      <c r="AC77">
        <v>647.46555755341399</v>
      </c>
      <c r="AD77">
        <v>1283.0576029431199</v>
      </c>
      <c r="AE77">
        <v>1800.0839058839299</v>
      </c>
      <c r="AF77">
        <v>0.98002074215103996</v>
      </c>
      <c r="AG77">
        <v>3.05572450257135</v>
      </c>
      <c r="AH77">
        <v>0.77620604063688603</v>
      </c>
      <c r="AI77">
        <v>1.9600414843020799</v>
      </c>
      <c r="AJ77" t="s">
        <v>120</v>
      </c>
      <c r="AK77">
        <v>1387.61770050106</v>
      </c>
      <c r="AL77">
        <v>2.6711126754309102E-3</v>
      </c>
      <c r="AM77">
        <v>1294.62865611807</v>
      </c>
      <c r="AN77">
        <v>1387.6176504985599</v>
      </c>
      <c r="AO77">
        <v>3070.8729467380899</v>
      </c>
      <c r="AP77">
        <v>0.82633076360465796</v>
      </c>
      <c r="AQ77">
        <v>0</v>
      </c>
      <c r="AR77">
        <v>4.56114852280745</v>
      </c>
      <c r="AS77">
        <v>0.80266307253942903</v>
      </c>
      <c r="AT77">
        <v>1.6526615272093099</v>
      </c>
      <c r="AU77" t="s">
        <v>120</v>
      </c>
      <c r="AV77">
        <v>1262.8794559625501</v>
      </c>
      <c r="AW77">
        <v>262.32891173995802</v>
      </c>
      <c r="AX77">
        <v>2.7912504533083902</v>
      </c>
      <c r="AY77">
        <v>1408.91464553328</v>
      </c>
      <c r="AZ77">
        <v>399.00604594622899</v>
      </c>
      <c r="BA77">
        <v>2.40314067105257</v>
      </c>
      <c r="BK77">
        <v>1.04537521815023</v>
      </c>
      <c r="BL77">
        <v>1.02798053527998</v>
      </c>
      <c r="BM77">
        <v>8.8937309933715902E-2</v>
      </c>
      <c r="BN77">
        <v>3.02725212397167E-3</v>
      </c>
      <c r="BO77">
        <v>1.0020080321284499</v>
      </c>
      <c r="BP77">
        <v>1.0014204545452201</v>
      </c>
      <c r="BQ77">
        <v>3.3185974441040799E-3</v>
      </c>
      <c r="BR77">
        <v>1.27655256153899E-3</v>
      </c>
      <c r="BS77" t="s">
        <v>121</v>
      </c>
      <c r="BT77" t="s">
        <v>121</v>
      </c>
      <c r="BU77" s="2" t="s">
        <v>253</v>
      </c>
      <c r="BV77" t="s">
        <v>123</v>
      </c>
      <c r="BW77">
        <v>6</v>
      </c>
      <c r="BX77">
        <v>45</v>
      </c>
      <c r="BY77">
        <v>5</v>
      </c>
      <c r="BZ77">
        <v>50</v>
      </c>
      <c r="CA77" t="s">
        <v>124</v>
      </c>
      <c r="CB77" s="2" t="s">
        <v>278</v>
      </c>
      <c r="CC77">
        <v>119475</v>
      </c>
      <c r="CO77">
        <v>119475</v>
      </c>
      <c r="CP77">
        <v>0.99829854230051496</v>
      </c>
      <c r="CQ77">
        <v>0.99829006302213696</v>
      </c>
      <c r="CR77">
        <v>0.99830702157889395</v>
      </c>
      <c r="CT77" s="1">
        <v>45449</v>
      </c>
    </row>
    <row r="78" spans="1:98" ht="43.2" x14ac:dyDescent="0.3">
      <c r="A78" t="s">
        <v>279</v>
      </c>
      <c r="B78" s="1">
        <v>0.10989353832080399</v>
      </c>
      <c r="C78">
        <v>4.0193754892859802E-3</v>
      </c>
      <c r="D78">
        <v>1.26926935323723E-3</v>
      </c>
      <c r="E78">
        <v>3.8137035323692402E-3</v>
      </c>
      <c r="F78">
        <v>103.02759623064</v>
      </c>
      <c r="G78">
        <v>3.20328309878432E-3</v>
      </c>
      <c r="H78">
        <v>8.8466632805506097E-4</v>
      </c>
      <c r="I78">
        <v>3.0839002863545101E-3</v>
      </c>
      <c r="J78">
        <v>12.162000000000001</v>
      </c>
      <c r="K78">
        <v>1324.9639999999999</v>
      </c>
      <c r="L78">
        <v>0</v>
      </c>
      <c r="M78">
        <v>0</v>
      </c>
      <c r="N78" t="s">
        <v>117</v>
      </c>
      <c r="O78" t="s">
        <v>142</v>
      </c>
      <c r="R78">
        <v>0.10989353832080399</v>
      </c>
      <c r="S78">
        <v>4.0193754892859802E-3</v>
      </c>
      <c r="T78">
        <v>0.112877319312247</v>
      </c>
      <c r="U78">
        <v>2.7103883538635298E-3</v>
      </c>
      <c r="V78">
        <v>-8.3123213140424895E-2</v>
      </c>
      <c r="W78">
        <v>3.03200674710523E-3</v>
      </c>
      <c r="X78" t="s">
        <v>119</v>
      </c>
      <c r="Y78">
        <v>103.20165239456701</v>
      </c>
      <c r="Z78">
        <v>3.0839002863545101E-3</v>
      </c>
      <c r="AA78">
        <v>1286.1393814614801</v>
      </c>
      <c r="AB78">
        <v>2.7065555969912301E-3</v>
      </c>
      <c r="AC78">
        <v>774.39852341405401</v>
      </c>
      <c r="AD78">
        <v>1286.1394314639799</v>
      </c>
      <c r="AE78">
        <v>1166.20940619815</v>
      </c>
      <c r="AF78">
        <v>0.58193986440973799</v>
      </c>
      <c r="AG78">
        <v>2.7176642425187501</v>
      </c>
      <c r="AH78">
        <v>0.55039613297269296</v>
      </c>
      <c r="AI78">
        <v>1.16387972881947</v>
      </c>
      <c r="AJ78" t="s">
        <v>120</v>
      </c>
      <c r="AK78">
        <v>1389.3411338610399</v>
      </c>
      <c r="AL78">
        <v>1.47817379782381E-3</v>
      </c>
      <c r="AM78">
        <v>1409.2020348476501</v>
      </c>
      <c r="AN78">
        <v>1389.3410838585401</v>
      </c>
      <c r="AO78">
        <v>1732.67836696225</v>
      </c>
      <c r="AP78">
        <v>0.47767763893703602</v>
      </c>
      <c r="AQ78">
        <v>0</v>
      </c>
      <c r="AR78">
        <v>3.5798743720459698</v>
      </c>
      <c r="AS78">
        <v>0.53656713995225902</v>
      </c>
      <c r="AT78">
        <v>0.95535527787407304</v>
      </c>
      <c r="AU78" t="s">
        <v>120</v>
      </c>
      <c r="AV78">
        <v>1265.8325990501801</v>
      </c>
      <c r="AW78">
        <v>137.48535739237599</v>
      </c>
      <c r="AX78">
        <v>0.792951520112813</v>
      </c>
      <c r="AY78">
        <v>1410.6712906725299</v>
      </c>
      <c r="AZ78">
        <v>199.89248555131101</v>
      </c>
      <c r="BA78">
        <v>0.56082514949375895</v>
      </c>
      <c r="BK78">
        <v>1.0176470588231501</v>
      </c>
      <c r="BL78">
        <v>1.0020833333336601</v>
      </c>
      <c r="BM78">
        <v>2.0539054037558801E-2</v>
      </c>
      <c r="BN78">
        <v>1.5029467304358099E-3</v>
      </c>
      <c r="BO78">
        <v>1.14516129032295</v>
      </c>
      <c r="BP78">
        <v>1.1489898989898699</v>
      </c>
      <c r="BQ78">
        <v>0.13868060485304101</v>
      </c>
      <c r="BR78">
        <v>6.7794060344040998E-4</v>
      </c>
      <c r="BS78" t="s">
        <v>121</v>
      </c>
      <c r="BT78" t="s">
        <v>121</v>
      </c>
      <c r="BU78" s="2" t="s">
        <v>253</v>
      </c>
      <c r="BV78" t="s">
        <v>123</v>
      </c>
      <c r="BW78">
        <v>6</v>
      </c>
      <c r="BX78">
        <v>60</v>
      </c>
      <c r="BY78">
        <v>4</v>
      </c>
      <c r="BZ78">
        <v>50</v>
      </c>
      <c r="CA78" t="s">
        <v>143</v>
      </c>
      <c r="CB78" s="2" t="s">
        <v>280</v>
      </c>
      <c r="CC78">
        <v>120652</v>
      </c>
      <c r="CD78">
        <v>1151.4366229063701</v>
      </c>
      <c r="CE78">
        <v>213.77679379964701</v>
      </c>
      <c r="CF78">
        <v>126.22227050190899</v>
      </c>
      <c r="CM78">
        <v>7.37444187315279E-2</v>
      </c>
      <c r="CN78">
        <v>3.08792443739348E-2</v>
      </c>
      <c r="CO78">
        <v>120652</v>
      </c>
      <c r="CP78">
        <v>0.99831343626881697</v>
      </c>
      <c r="CQ78">
        <v>0.99830486405793195</v>
      </c>
      <c r="CR78">
        <v>0.99832200847970298</v>
      </c>
      <c r="CS78" t="s">
        <v>121</v>
      </c>
      <c r="CT78" s="1">
        <v>45449</v>
      </c>
    </row>
    <row r="79" spans="1:98" ht="43.2" x14ac:dyDescent="0.3">
      <c r="A79" t="s">
        <v>281</v>
      </c>
      <c r="B79" s="1">
        <v>7.8045937803714993E-2</v>
      </c>
      <c r="C79">
        <v>4.0356537385725097E-3</v>
      </c>
      <c r="D79">
        <v>1.34944061042574E-3</v>
      </c>
      <c r="E79">
        <v>3.8033552472242298E-3</v>
      </c>
      <c r="F79">
        <v>102.947221737856</v>
      </c>
      <c r="G79">
        <v>3.4056130711392E-3</v>
      </c>
      <c r="H79">
        <v>8.9490582381301898E-4</v>
      </c>
      <c r="I79">
        <v>3.2914256746917601E-3</v>
      </c>
      <c r="J79">
        <v>11.996</v>
      </c>
      <c r="K79">
        <v>1324.9639999999999</v>
      </c>
      <c r="L79">
        <v>0</v>
      </c>
      <c r="M79">
        <v>0</v>
      </c>
      <c r="N79" t="s">
        <v>117</v>
      </c>
      <c r="O79" t="s">
        <v>142</v>
      </c>
      <c r="R79">
        <v>7.8045937803714993E-2</v>
      </c>
      <c r="S79">
        <v>4.0356537385725097E-3</v>
      </c>
      <c r="T79">
        <v>8.0911471342915306E-2</v>
      </c>
      <c r="U79">
        <v>2.7539461010981201E-3</v>
      </c>
      <c r="V79">
        <v>-0.14278458822491299</v>
      </c>
      <c r="W79">
        <v>3.2116552259093801E-3</v>
      </c>
      <c r="X79" t="s">
        <v>119</v>
      </c>
      <c r="Y79">
        <v>103.119361448552</v>
      </c>
      <c r="Z79">
        <v>3.2914256746917601E-3</v>
      </c>
      <c r="AA79">
        <v>1286.38249553022</v>
      </c>
      <c r="AB79">
        <v>2.7787028252098701E-3</v>
      </c>
      <c r="AC79">
        <v>496.68637528183802</v>
      </c>
      <c r="AD79">
        <v>1286.3825455327201</v>
      </c>
      <c r="AE79">
        <v>638.04514066906904</v>
      </c>
      <c r="AF79">
        <v>0.54022344292315805</v>
      </c>
      <c r="AG79">
        <v>1.8042643064325301</v>
      </c>
      <c r="AH79">
        <v>0.32493134651607503</v>
      </c>
      <c r="AI79">
        <v>1.0804468858463101</v>
      </c>
      <c r="AJ79" t="s">
        <v>120</v>
      </c>
      <c r="AK79">
        <v>1389.50195698377</v>
      </c>
      <c r="AL79">
        <v>1.7641693742922601E-3</v>
      </c>
      <c r="AM79">
        <v>866.244511981247</v>
      </c>
      <c r="AN79">
        <v>1389.5019069812699</v>
      </c>
      <c r="AO79">
        <v>960.87820934525303</v>
      </c>
      <c r="AP79">
        <v>0.45321552710232299</v>
      </c>
      <c r="AQ79">
        <v>0</v>
      </c>
      <c r="AR79">
        <v>1.90424759459828</v>
      </c>
      <c r="AS79">
        <v>0.40387892866102298</v>
      </c>
      <c r="AT79">
        <v>0.90643105420464698</v>
      </c>
      <c r="AU79" t="s">
        <v>120</v>
      </c>
      <c r="AV79">
        <v>1266.1364522020399</v>
      </c>
      <c r="AW79">
        <v>60.776423314286397</v>
      </c>
      <c r="AX79">
        <v>0.67588833817440697</v>
      </c>
      <c r="AY79">
        <v>1410.76553612053</v>
      </c>
      <c r="AZ79">
        <v>107.045830691704</v>
      </c>
      <c r="BA79">
        <v>0.54208937337458696</v>
      </c>
      <c r="BK79">
        <v>1.00859598853888</v>
      </c>
      <c r="BL79">
        <v>1.02027027027045</v>
      </c>
      <c r="BM79">
        <v>9.2875090476107203E-3</v>
      </c>
      <c r="BN79">
        <v>2.1753100942888399E-3</v>
      </c>
      <c r="BO79">
        <v>1.1264367816087699</v>
      </c>
      <c r="BP79">
        <v>1.1715116279065101</v>
      </c>
      <c r="BQ79">
        <v>0.11460622524388001</v>
      </c>
      <c r="BR79">
        <v>1.0463916846428099E-3</v>
      </c>
      <c r="BS79" t="s">
        <v>121</v>
      </c>
      <c r="BT79" t="s">
        <v>121</v>
      </c>
      <c r="BU79" s="2" t="s">
        <v>253</v>
      </c>
      <c r="BV79" t="s">
        <v>123</v>
      </c>
      <c r="BW79">
        <v>6</v>
      </c>
      <c r="BX79">
        <v>60</v>
      </c>
      <c r="BY79">
        <v>4</v>
      </c>
      <c r="BZ79">
        <v>50</v>
      </c>
      <c r="CA79" t="s">
        <v>143</v>
      </c>
      <c r="CB79" s="2" t="s">
        <v>282</v>
      </c>
      <c r="CC79">
        <v>121987</v>
      </c>
      <c r="CO79">
        <v>121987</v>
      </c>
      <c r="CP79">
        <v>0.998330675168285</v>
      </c>
      <c r="CQ79">
        <v>0.99832199681912404</v>
      </c>
      <c r="CR79">
        <v>0.99833935351744496</v>
      </c>
      <c r="CT79" s="1">
        <v>45449</v>
      </c>
    </row>
    <row r="80" spans="1:98" ht="43.2" x14ac:dyDescent="0.3">
      <c r="A80" t="s">
        <v>283</v>
      </c>
      <c r="B80" s="1">
        <v>6.0749234726152603E-2</v>
      </c>
      <c r="C80">
        <v>4.1677645322018703E-3</v>
      </c>
      <c r="D80">
        <v>1.66767437670856E-3</v>
      </c>
      <c r="E80">
        <v>3.8195710975382599E-3</v>
      </c>
      <c r="F80">
        <v>102.903569666298</v>
      </c>
      <c r="G80">
        <v>4.2087466553565704E-3</v>
      </c>
      <c r="H80">
        <v>9.0004659218578798E-4</v>
      </c>
      <c r="I80">
        <v>4.1182207090499599E-3</v>
      </c>
      <c r="J80">
        <v>11.988</v>
      </c>
      <c r="K80">
        <v>1324.9639999999999</v>
      </c>
      <c r="L80">
        <v>0</v>
      </c>
      <c r="M80">
        <v>0</v>
      </c>
      <c r="N80" t="s">
        <v>117</v>
      </c>
      <c r="O80" t="s">
        <v>142</v>
      </c>
      <c r="R80">
        <v>6.0749234726152603E-2</v>
      </c>
      <c r="S80">
        <v>4.1677645322018703E-3</v>
      </c>
      <c r="T80">
        <v>6.3643289231549702E-2</v>
      </c>
      <c r="U80">
        <v>2.9250297475463699E-3</v>
      </c>
      <c r="V80">
        <v>-0.175765623934694</v>
      </c>
      <c r="W80">
        <v>3.75126005855584E-3</v>
      </c>
      <c r="X80" t="s">
        <v>119</v>
      </c>
      <c r="Y80">
        <v>103.074727465518</v>
      </c>
      <c r="Z80">
        <v>4.1182207090499599E-3</v>
      </c>
      <c r="AA80">
        <v>1286.46229062622</v>
      </c>
      <c r="AB80">
        <v>3.4424271495095099E-3</v>
      </c>
      <c r="AC80">
        <v>355.71150507073003</v>
      </c>
      <c r="AD80">
        <v>1286.4623406287201</v>
      </c>
      <c r="AE80">
        <v>445.17771983318499</v>
      </c>
      <c r="AF80">
        <v>0.52104505687843905</v>
      </c>
      <c r="AG80">
        <v>1.5773985256104801</v>
      </c>
      <c r="AH80">
        <v>0.352825812554805</v>
      </c>
      <c r="AI80">
        <v>1.0420901137568801</v>
      </c>
      <c r="AJ80" t="s">
        <v>120</v>
      </c>
      <c r="AK80">
        <v>1389.53711809674</v>
      </c>
      <c r="AL80">
        <v>2.2604064078761898E-3</v>
      </c>
      <c r="AM80">
        <v>600.80168822727796</v>
      </c>
      <c r="AN80">
        <v>1389.5370680942401</v>
      </c>
      <c r="AO80">
        <v>643.15841156107297</v>
      </c>
      <c r="AP80">
        <v>0.450258460002809</v>
      </c>
      <c r="AQ80">
        <v>0</v>
      </c>
      <c r="AR80">
        <v>1.9993564080270001</v>
      </c>
      <c r="AS80">
        <v>0.32444646990455001</v>
      </c>
      <c r="AT80">
        <v>0.900516920005619</v>
      </c>
      <c r="AU80" t="s">
        <v>120</v>
      </c>
      <c r="AV80">
        <v>1266.2014473720401</v>
      </c>
      <c r="AW80">
        <v>58.598660468598098</v>
      </c>
      <c r="AX80">
        <v>0.644848628310148</v>
      </c>
      <c r="AY80">
        <v>1410.82690752694</v>
      </c>
      <c r="AZ80">
        <v>77.807839308021101</v>
      </c>
      <c r="BA80">
        <v>0.57883006211605104</v>
      </c>
      <c r="BK80">
        <v>1.14150943396223</v>
      </c>
      <c r="BL80">
        <v>1.1265206812652799</v>
      </c>
      <c r="BM80">
        <v>0.147465582135374</v>
      </c>
      <c r="BN80">
        <v>2.92959350176111E-3</v>
      </c>
      <c r="BO80">
        <v>1.0651340996171399</v>
      </c>
      <c r="BP80">
        <v>1.0922190201730799</v>
      </c>
      <c r="BQ80">
        <v>5.8654358774565998E-2</v>
      </c>
      <c r="BR80">
        <v>1.4988588375353499E-3</v>
      </c>
      <c r="BS80" t="s">
        <v>121</v>
      </c>
      <c r="BT80" t="s">
        <v>121</v>
      </c>
      <c r="BU80" s="2" t="s">
        <v>253</v>
      </c>
      <c r="BV80" t="s">
        <v>123</v>
      </c>
      <c r="BW80">
        <v>6</v>
      </c>
      <c r="BX80">
        <v>45</v>
      </c>
      <c r="BY80">
        <v>3</v>
      </c>
      <c r="BZ80">
        <v>50</v>
      </c>
      <c r="CA80" t="s">
        <v>284</v>
      </c>
      <c r="CB80" s="2" t="s">
        <v>285</v>
      </c>
      <c r="CC80">
        <v>122658</v>
      </c>
      <c r="CO80">
        <v>122658</v>
      </c>
      <c r="CP80">
        <v>0.99833947851787996</v>
      </c>
      <c r="CQ80">
        <v>0.99833074653658604</v>
      </c>
      <c r="CR80">
        <v>0.99834821049917499</v>
      </c>
      <c r="CT80" s="1">
        <v>45449</v>
      </c>
    </row>
    <row r="81" spans="1:98" ht="43.2" x14ac:dyDescent="0.3">
      <c r="A81" t="s">
        <v>286</v>
      </c>
      <c r="B81" s="1">
        <v>0.134676117489583</v>
      </c>
      <c r="C81">
        <v>4.0254102171677197E-3</v>
      </c>
      <c r="D81">
        <v>1.15042855931335E-3</v>
      </c>
      <c r="E81">
        <v>3.8575175367578599E-3</v>
      </c>
      <c r="F81">
        <v>103.09014057301501</v>
      </c>
      <c r="G81">
        <v>2.9033619625430701E-3</v>
      </c>
      <c r="H81">
        <v>9.1177356184601801E-4</v>
      </c>
      <c r="I81">
        <v>2.7610194966111701E-3</v>
      </c>
      <c r="J81">
        <v>12.12</v>
      </c>
      <c r="K81">
        <v>1324.9639999999999</v>
      </c>
      <c r="L81">
        <v>0</v>
      </c>
      <c r="M81">
        <v>0</v>
      </c>
      <c r="N81" t="s">
        <v>117</v>
      </c>
      <c r="O81" t="s">
        <v>142</v>
      </c>
      <c r="R81">
        <v>0.134676117489583</v>
      </c>
      <c r="S81">
        <v>4.0254102171677197E-3</v>
      </c>
      <c r="T81">
        <v>0.137924614140501</v>
      </c>
      <c r="U81">
        <v>2.6524806727150599E-3</v>
      </c>
      <c r="V81">
        <v>-3.76520428735602E-2</v>
      </c>
      <c r="W81">
        <v>2.8220536716086E-3</v>
      </c>
      <c r="X81" t="s">
        <v>119</v>
      </c>
      <c r="Y81">
        <v>103.25992995684599</v>
      </c>
      <c r="Z81">
        <v>2.7610194966111701E-3</v>
      </c>
      <c r="AA81">
        <v>1286.069627029</v>
      </c>
      <c r="AB81">
        <v>2.4427640984927301E-3</v>
      </c>
      <c r="AC81">
        <v>630.90573483292803</v>
      </c>
      <c r="AD81">
        <v>1286.0696770315001</v>
      </c>
      <c r="AE81">
        <v>947.06926770896496</v>
      </c>
      <c r="AF81">
        <v>0.57509957658098998</v>
      </c>
      <c r="AG81">
        <v>1.9776433310653201</v>
      </c>
      <c r="AH81">
        <v>0.57221650572402605</v>
      </c>
      <c r="AI81">
        <v>1.15019915316198</v>
      </c>
      <c r="AJ81" t="s">
        <v>120</v>
      </c>
      <c r="AK81">
        <v>1389.32965699084</v>
      </c>
      <c r="AL81">
        <v>1.2869080075055999E-3</v>
      </c>
      <c r="AM81">
        <v>1128.95787608878</v>
      </c>
      <c r="AN81">
        <v>1389.3296069883399</v>
      </c>
      <c r="AO81">
        <v>1417.3894511308599</v>
      </c>
      <c r="AP81">
        <v>0.48683947975203101</v>
      </c>
      <c r="AQ81">
        <v>0</v>
      </c>
      <c r="AR81">
        <v>2.4209032526324799</v>
      </c>
      <c r="AS81">
        <v>0.54137259539551097</v>
      </c>
      <c r="AT81">
        <v>0.97367895950406302</v>
      </c>
      <c r="AU81" t="s">
        <v>120</v>
      </c>
      <c r="AV81">
        <v>1265.8044663589601</v>
      </c>
      <c r="AW81">
        <v>97.992963471048895</v>
      </c>
      <c r="AX81">
        <v>0.80897710015299296</v>
      </c>
      <c r="AY81">
        <v>1410.62803919047</v>
      </c>
      <c r="AZ81">
        <v>157.65185795318499</v>
      </c>
      <c r="BA81">
        <v>0.63277738438270004</v>
      </c>
      <c r="BK81">
        <v>1.1141975308644501</v>
      </c>
      <c r="BL81">
        <v>1.1244444444447199</v>
      </c>
      <c r="BM81">
        <v>0.131349903293486</v>
      </c>
      <c r="BN81">
        <v>1.8230919290447799E-3</v>
      </c>
      <c r="BO81">
        <v>1.1194968553460101</v>
      </c>
      <c r="BP81">
        <v>1.1283950617284999</v>
      </c>
      <c r="BQ81">
        <v>0.11635157377730999</v>
      </c>
      <c r="BR81">
        <v>8.6245818389373604E-4</v>
      </c>
      <c r="BS81" t="s">
        <v>121</v>
      </c>
      <c r="BT81" t="s">
        <v>121</v>
      </c>
      <c r="BU81" s="2" t="s">
        <v>253</v>
      </c>
      <c r="BV81" t="s">
        <v>123</v>
      </c>
      <c r="BW81">
        <v>6</v>
      </c>
      <c r="BX81">
        <v>60</v>
      </c>
      <c r="BY81">
        <v>4</v>
      </c>
      <c r="BZ81">
        <v>50</v>
      </c>
      <c r="CA81" t="s">
        <v>174</v>
      </c>
      <c r="CB81" s="2" t="s">
        <v>287</v>
      </c>
      <c r="CC81">
        <v>123877</v>
      </c>
      <c r="CO81">
        <v>123877</v>
      </c>
      <c r="CP81">
        <v>0.99835570889984304</v>
      </c>
      <c r="CQ81">
        <v>0.99834687901237196</v>
      </c>
      <c r="CR81">
        <v>0.99836453878731501</v>
      </c>
      <c r="CT81" s="1">
        <v>45449</v>
      </c>
    </row>
    <row r="82" spans="1:98" ht="43.2" x14ac:dyDescent="0.3">
      <c r="A82" t="s">
        <v>288</v>
      </c>
      <c r="B82" s="1">
        <v>0.117633847155524</v>
      </c>
      <c r="C82">
        <v>4.0472534520480403E-3</v>
      </c>
      <c r="D82">
        <v>1.32543435199394E-3</v>
      </c>
      <c r="E82">
        <v>3.8240664591072601E-3</v>
      </c>
      <c r="F82">
        <v>103.047130618992</v>
      </c>
      <c r="G82">
        <v>3.3450279465531102E-3</v>
      </c>
      <c r="H82">
        <v>9.1378616413351199E-4</v>
      </c>
      <c r="I82">
        <v>3.2230825162677E-3</v>
      </c>
      <c r="J82">
        <v>12.151999999999999</v>
      </c>
      <c r="K82">
        <v>1324.9639999999999</v>
      </c>
      <c r="L82">
        <v>0</v>
      </c>
      <c r="M82">
        <v>0</v>
      </c>
      <c r="N82" t="s">
        <v>117</v>
      </c>
      <c r="O82" t="s">
        <v>142</v>
      </c>
      <c r="R82">
        <v>0.117633847155524</v>
      </c>
      <c r="S82">
        <v>4.0472534520480403E-3</v>
      </c>
      <c r="T82">
        <v>0.120683088527584</v>
      </c>
      <c r="U82">
        <v>2.7366768889032799E-3</v>
      </c>
      <c r="V82">
        <v>-6.8831500834221501E-2</v>
      </c>
      <c r="W82">
        <v>3.0982752570489999E-3</v>
      </c>
      <c r="X82" t="s">
        <v>119</v>
      </c>
      <c r="Y82">
        <v>103.21644809825</v>
      </c>
      <c r="Z82">
        <v>3.2230825162677E-3</v>
      </c>
      <c r="AA82">
        <v>1286.1499140129799</v>
      </c>
      <c r="AB82">
        <v>2.8292479873921902E-3</v>
      </c>
      <c r="AC82">
        <v>522.41388897844502</v>
      </c>
      <c r="AD82">
        <v>1286.14996401548</v>
      </c>
      <c r="AE82">
        <v>750.45914351779504</v>
      </c>
      <c r="AF82">
        <v>0.57561383057512505</v>
      </c>
      <c r="AG82">
        <v>1.81384962463331</v>
      </c>
      <c r="AH82">
        <v>0.45604901508687401</v>
      </c>
      <c r="AI82">
        <v>1.1512276611502501</v>
      </c>
      <c r="AJ82" t="s">
        <v>120</v>
      </c>
      <c r="AK82">
        <v>1389.36646211623</v>
      </c>
      <c r="AL82">
        <v>1.54389660680622E-3</v>
      </c>
      <c r="AM82">
        <v>940.29733484208998</v>
      </c>
      <c r="AN82">
        <v>1389.3664121137299</v>
      </c>
      <c r="AO82">
        <v>1130.0112037864401</v>
      </c>
      <c r="AP82">
        <v>0.47217653541851401</v>
      </c>
      <c r="AQ82">
        <v>0</v>
      </c>
      <c r="AR82">
        <v>2.37803717477393</v>
      </c>
      <c r="AS82">
        <v>0.507464612418283</v>
      </c>
      <c r="AT82">
        <v>0.94435307083702702</v>
      </c>
      <c r="AU82" t="s">
        <v>120</v>
      </c>
      <c r="AV82">
        <v>1265.8540935590499</v>
      </c>
      <c r="AW82">
        <v>85.390785760415397</v>
      </c>
      <c r="AX82">
        <v>0.72014962367039304</v>
      </c>
      <c r="AY82">
        <v>1410.6954055307999</v>
      </c>
      <c r="AZ82">
        <v>130.542908298534</v>
      </c>
      <c r="BA82">
        <v>0.60417255446408602</v>
      </c>
      <c r="BK82">
        <v>1.03903903903916</v>
      </c>
      <c r="BL82">
        <v>1.0171306209851301</v>
      </c>
      <c r="BM82">
        <v>4.4942821606606703E-2</v>
      </c>
      <c r="BN82">
        <v>2.2036697060283301E-3</v>
      </c>
      <c r="BO82">
        <v>1.21088435374165</v>
      </c>
      <c r="BP82">
        <v>1.220159151194</v>
      </c>
      <c r="BQ82">
        <v>0.199149287047413</v>
      </c>
      <c r="BR82">
        <v>1.0043132484211701E-3</v>
      </c>
      <c r="BS82" t="s">
        <v>121</v>
      </c>
      <c r="BT82" t="s">
        <v>121</v>
      </c>
      <c r="BU82" s="2" t="s">
        <v>253</v>
      </c>
      <c r="BV82" t="s">
        <v>123</v>
      </c>
      <c r="BW82">
        <v>6</v>
      </c>
      <c r="BX82">
        <v>60</v>
      </c>
      <c r="BY82">
        <v>4</v>
      </c>
      <c r="BZ82">
        <v>50</v>
      </c>
      <c r="CA82" t="s">
        <v>143</v>
      </c>
      <c r="CB82" s="2" t="s">
        <v>289</v>
      </c>
      <c r="CC82">
        <v>124165</v>
      </c>
      <c r="CO82">
        <v>124165</v>
      </c>
      <c r="CP82">
        <v>0.99835958820151505</v>
      </c>
      <c r="CQ82">
        <v>0.99835073509543604</v>
      </c>
      <c r="CR82">
        <v>0.99836844130759494</v>
      </c>
      <c r="CT82" s="1">
        <v>45449</v>
      </c>
    </row>
    <row r="83" spans="1:98" ht="43.2" x14ac:dyDescent="0.3">
      <c r="A83" t="s">
        <v>290</v>
      </c>
      <c r="B83" s="1">
        <v>4.9037491487624103E-2</v>
      </c>
      <c r="C83">
        <v>4.7430336386951998E-3</v>
      </c>
      <c r="D83">
        <v>2.7851446587270302E-3</v>
      </c>
      <c r="E83">
        <v>3.8391844612832202E-3</v>
      </c>
      <c r="F83">
        <v>102.874012481232</v>
      </c>
      <c r="G83">
        <v>7.0289310855983804E-3</v>
      </c>
      <c r="H83">
        <v>9.2378601934939297E-4</v>
      </c>
      <c r="I83">
        <v>6.97927881818105E-3</v>
      </c>
      <c r="J83">
        <v>12.209</v>
      </c>
      <c r="K83">
        <v>1324.9639999999999</v>
      </c>
      <c r="L83">
        <v>0</v>
      </c>
      <c r="M83">
        <v>0</v>
      </c>
      <c r="N83" t="s">
        <v>117</v>
      </c>
      <c r="O83" t="s">
        <v>142</v>
      </c>
      <c r="R83">
        <v>4.9037491487624103E-2</v>
      </c>
      <c r="S83">
        <v>4.7430336386951998E-3</v>
      </c>
      <c r="T83">
        <v>5.1984023135446401E-2</v>
      </c>
      <c r="U83">
        <v>3.67235862825218E-3</v>
      </c>
      <c r="V83">
        <v>-0.19832854807123099</v>
      </c>
      <c r="W83">
        <v>5.7362843678573196E-3</v>
      </c>
      <c r="X83" t="s">
        <v>119</v>
      </c>
      <c r="Y83">
        <v>103.041095405993</v>
      </c>
      <c r="Z83">
        <v>6.97927881818105E-3</v>
      </c>
      <c r="AA83">
        <v>1286.57792048802</v>
      </c>
      <c r="AB83">
        <v>5.8238896895693197E-3</v>
      </c>
      <c r="AC83">
        <v>314.730914898886</v>
      </c>
      <c r="AD83">
        <v>1286.57792048802</v>
      </c>
      <c r="AE83">
        <v>347.54888218087302</v>
      </c>
      <c r="AF83">
        <v>0.45495142551516998</v>
      </c>
      <c r="AG83">
        <v>2.4873612368561502</v>
      </c>
      <c r="AH83">
        <v>0.38126506152913298</v>
      </c>
      <c r="AI83">
        <v>0.90990285103033997</v>
      </c>
      <c r="AJ83" t="s">
        <v>120</v>
      </c>
      <c r="AK83">
        <v>1389.6190658965099</v>
      </c>
      <c r="AL83">
        <v>3.8461203446640601E-3</v>
      </c>
      <c r="AM83">
        <v>473.95863172907502</v>
      </c>
      <c r="AN83">
        <v>1389.6190158940101</v>
      </c>
      <c r="AO83">
        <v>487.27522893307702</v>
      </c>
      <c r="AP83">
        <v>0.437066943572952</v>
      </c>
      <c r="AQ83">
        <v>0</v>
      </c>
      <c r="AR83">
        <v>2.1209450908027598</v>
      </c>
      <c r="AS83">
        <v>0.29461653364610102</v>
      </c>
      <c r="AT83">
        <v>0.87413388714590501</v>
      </c>
      <c r="AU83" t="s">
        <v>120</v>
      </c>
      <c r="AY83">
        <v>1410.9583805864099</v>
      </c>
      <c r="AZ83">
        <v>55.115139743895</v>
      </c>
      <c r="BA83">
        <v>0.46867911591192102</v>
      </c>
      <c r="BK83">
        <v>1.1570881226060701</v>
      </c>
      <c r="BL83">
        <v>1.20760233918154</v>
      </c>
      <c r="BM83">
        <v>0.14293493062227</v>
      </c>
      <c r="BN83">
        <v>2.8910501255418899E-3</v>
      </c>
      <c r="BO83">
        <v>1.0750988142292901</v>
      </c>
      <c r="BP83">
        <v>1.10179640718606</v>
      </c>
      <c r="BQ83">
        <v>6.5646418402305701E-2</v>
      </c>
      <c r="BR83">
        <v>1.8443252820545201E-3</v>
      </c>
      <c r="BS83" t="s">
        <v>121</v>
      </c>
      <c r="BT83" t="s">
        <v>121</v>
      </c>
      <c r="BU83" s="2" t="s">
        <v>253</v>
      </c>
      <c r="BV83" t="s">
        <v>123</v>
      </c>
      <c r="BW83">
        <v>6</v>
      </c>
      <c r="BX83">
        <v>60</v>
      </c>
      <c r="BY83">
        <v>4</v>
      </c>
      <c r="BZ83">
        <v>50</v>
      </c>
      <c r="CA83" t="s">
        <v>143</v>
      </c>
      <c r="CB83" s="2" t="s">
        <v>291</v>
      </c>
      <c r="CC83">
        <v>125550</v>
      </c>
      <c r="CO83">
        <v>125550</v>
      </c>
      <c r="CP83">
        <v>0.99837848264225704</v>
      </c>
      <c r="CQ83">
        <v>0.998369517422936</v>
      </c>
      <c r="CR83">
        <v>0.99838744786157696</v>
      </c>
      <c r="CT83" s="1">
        <v>45449</v>
      </c>
    </row>
    <row r="84" spans="1:98" ht="43.2" x14ac:dyDescent="0.3">
      <c r="A84" t="s">
        <v>292</v>
      </c>
      <c r="B84" s="1">
        <v>8.7775434865463298E-2</v>
      </c>
      <c r="C84">
        <v>7.70911240304736E-3</v>
      </c>
      <c r="D84">
        <v>6.7069332946374498E-3</v>
      </c>
      <c r="E84">
        <v>3.8009814290656998E-3</v>
      </c>
      <c r="F84">
        <v>102.97177628446801</v>
      </c>
      <c r="G84">
        <v>1.69264356793625E-2</v>
      </c>
      <c r="H84">
        <v>9.4459291045723105E-4</v>
      </c>
      <c r="I84">
        <v>1.69269427822096E-2</v>
      </c>
      <c r="J84">
        <v>12.195</v>
      </c>
      <c r="K84">
        <v>1324.9639999999999</v>
      </c>
      <c r="L84">
        <v>0</v>
      </c>
      <c r="M84">
        <v>0</v>
      </c>
      <c r="N84" t="s">
        <v>117</v>
      </c>
      <c r="O84" t="s">
        <v>142</v>
      </c>
      <c r="R84">
        <v>8.7775434865463298E-2</v>
      </c>
      <c r="S84">
        <v>7.70911240304736E-3</v>
      </c>
      <c r="T84">
        <v>9.0652516713816994E-2</v>
      </c>
      <c r="U84">
        <v>7.13675845337339E-3</v>
      </c>
      <c r="V84">
        <v>-0.12441149610867799</v>
      </c>
      <c r="W84">
        <v>1.2768311317112001E-2</v>
      </c>
      <c r="X84" t="s">
        <v>119</v>
      </c>
      <c r="Y84">
        <v>103.135583262081</v>
      </c>
      <c r="Z84">
        <v>1.69269427822096E-2</v>
      </c>
      <c r="AA84">
        <v>1286.2949899124601</v>
      </c>
      <c r="AB84">
        <v>1.4602297317478899E-2</v>
      </c>
      <c r="AC84">
        <v>113.77000846046801</v>
      </c>
      <c r="AD84">
        <v>1286.2949899124601</v>
      </c>
      <c r="AE84">
        <v>163.49575097879099</v>
      </c>
      <c r="AF84">
        <v>0.605615279995949</v>
      </c>
      <c r="AG84">
        <v>2.3870943880229101</v>
      </c>
      <c r="AH84">
        <v>0.31897577794759802</v>
      </c>
      <c r="AI84">
        <v>1.21123055999189</v>
      </c>
      <c r="AJ84" t="s">
        <v>120</v>
      </c>
      <c r="AK84">
        <v>1389.4305731745501</v>
      </c>
      <c r="AL84">
        <v>8.5612093190241701E-3</v>
      </c>
      <c r="AM84">
        <v>213.52831399214799</v>
      </c>
      <c r="AN84">
        <v>1389.4305731745501</v>
      </c>
      <c r="AO84">
        <v>247.38698861121199</v>
      </c>
      <c r="AP84">
        <v>0.44268696578053501</v>
      </c>
      <c r="AQ84">
        <v>0</v>
      </c>
      <c r="AR84">
        <v>2.1337877728243502</v>
      </c>
      <c r="AS84">
        <v>0.578699161015648</v>
      </c>
      <c r="AT84">
        <v>0.88537393156107003</v>
      </c>
      <c r="AU84" t="s">
        <v>120</v>
      </c>
      <c r="BK84">
        <v>1.0893854748606</v>
      </c>
      <c r="BL84">
        <v>1.0459290187893899</v>
      </c>
      <c r="BM84">
        <v>0.108266418770552</v>
      </c>
      <c r="BN84">
        <v>1.0646308076989901E-2</v>
      </c>
      <c r="BO84">
        <v>1.2386363636364199</v>
      </c>
      <c r="BP84">
        <v>1.28197674418564</v>
      </c>
      <c r="BQ84">
        <v>0.21128241548621499</v>
      </c>
      <c r="BR84">
        <v>4.1464006108043704E-3</v>
      </c>
      <c r="BS84" t="s">
        <v>121</v>
      </c>
      <c r="BT84" t="s">
        <v>121</v>
      </c>
      <c r="BU84" s="2" t="s">
        <v>253</v>
      </c>
      <c r="BV84" t="s">
        <v>123</v>
      </c>
      <c r="BW84">
        <v>6</v>
      </c>
      <c r="BX84">
        <v>60</v>
      </c>
      <c r="BY84">
        <v>4</v>
      </c>
      <c r="BZ84">
        <v>50</v>
      </c>
      <c r="CA84" t="s">
        <v>143</v>
      </c>
      <c r="CB84" s="2" t="s">
        <v>293</v>
      </c>
      <c r="CC84">
        <v>127920</v>
      </c>
      <c r="CO84">
        <v>127920</v>
      </c>
      <c r="CP84">
        <v>0.99841173169887898</v>
      </c>
      <c r="CQ84">
        <v>0.99840257294997203</v>
      </c>
      <c r="CR84">
        <v>0.99842089044778604</v>
      </c>
      <c r="CT84" s="1">
        <v>45449</v>
      </c>
    </row>
    <row r="85" spans="1:98" ht="43.2" x14ac:dyDescent="0.3">
      <c r="A85" t="s">
        <v>294</v>
      </c>
      <c r="B85" s="1">
        <v>0.14547697651733599</v>
      </c>
      <c r="C85">
        <v>4.0152944141063603E-3</v>
      </c>
      <c r="D85">
        <v>1.0101576851368999E-3</v>
      </c>
      <c r="E85">
        <v>3.8861511400243502E-3</v>
      </c>
      <c r="F85">
        <v>103.117398939483</v>
      </c>
      <c r="G85">
        <v>2.5493572594637698E-3</v>
      </c>
      <c r="H85">
        <v>9.5255094647228502E-4</v>
      </c>
      <c r="I85">
        <v>2.3684485100666998E-3</v>
      </c>
      <c r="J85">
        <v>12.182</v>
      </c>
      <c r="K85">
        <v>1324.9639999999999</v>
      </c>
      <c r="L85">
        <v>0</v>
      </c>
      <c r="M85">
        <v>0</v>
      </c>
      <c r="N85" t="s">
        <v>117</v>
      </c>
      <c r="O85" t="s">
        <v>142</v>
      </c>
      <c r="R85">
        <v>0.14547697651733599</v>
      </c>
      <c r="S85">
        <v>4.0152944141063603E-3</v>
      </c>
      <c r="T85">
        <v>0.14889302711708299</v>
      </c>
      <c r="U85">
        <v>2.5914849364248398E-3</v>
      </c>
      <c r="V85">
        <v>-1.8096117310506001E-2</v>
      </c>
      <c r="W85">
        <v>2.6219036637575499E-3</v>
      </c>
      <c r="X85" t="s">
        <v>119</v>
      </c>
      <c r="Y85">
        <v>103.28027792310399</v>
      </c>
      <c r="Z85">
        <v>2.3684485100666998E-3</v>
      </c>
      <c r="AA85">
        <v>1285.9496691147001</v>
      </c>
      <c r="AB85">
        <v>2.0113918823788102E-3</v>
      </c>
      <c r="AC85">
        <v>1115.09090850128</v>
      </c>
      <c r="AD85">
        <v>1285.9497191171999</v>
      </c>
      <c r="AE85">
        <v>1852.6503841603501</v>
      </c>
      <c r="AF85">
        <v>0.62198398450049797</v>
      </c>
      <c r="AG85">
        <v>3.06632210466663</v>
      </c>
      <c r="AH85">
        <v>0.63004882605155998</v>
      </c>
      <c r="AI85">
        <v>1.2439679690009899</v>
      </c>
      <c r="AJ85" t="s">
        <v>120</v>
      </c>
      <c r="AK85">
        <v>1389.2300470428099</v>
      </c>
      <c r="AL85">
        <v>1.2505402993657499E-3</v>
      </c>
      <c r="AM85">
        <v>2069.7540233648701</v>
      </c>
      <c r="AN85">
        <v>1389.2299970403101</v>
      </c>
      <c r="AO85">
        <v>2772.63975573176</v>
      </c>
      <c r="AP85">
        <v>0.52841011528536896</v>
      </c>
      <c r="AQ85">
        <v>0</v>
      </c>
      <c r="AR85">
        <v>3.7492261885630498</v>
      </c>
      <c r="AS85">
        <v>0.49723465247748</v>
      </c>
      <c r="AT85">
        <v>1.0568202305707299</v>
      </c>
      <c r="AU85" t="s">
        <v>120</v>
      </c>
      <c r="AV85">
        <v>1265.644565198</v>
      </c>
      <c r="AW85">
        <v>204.93925693273999</v>
      </c>
      <c r="AX85">
        <v>0.790579211227455</v>
      </c>
      <c r="AY85">
        <v>1410.55536052205</v>
      </c>
      <c r="AZ85">
        <v>295.58657492459298</v>
      </c>
      <c r="BA85">
        <v>0.66338340441122601</v>
      </c>
      <c r="BK85">
        <v>1.1983002832862999</v>
      </c>
      <c r="BL85">
        <v>1.1837160751567399</v>
      </c>
      <c r="BM85">
        <v>0.24667920065198801</v>
      </c>
      <c r="BN85">
        <v>1.1155753844975E-3</v>
      </c>
      <c r="BO85">
        <v>1.13437500000011</v>
      </c>
      <c r="BP85">
        <v>1.1016548463354301</v>
      </c>
      <c r="BQ85">
        <v>0.14201021848306</v>
      </c>
      <c r="BR85">
        <v>5.1060184864509903E-4</v>
      </c>
      <c r="BS85" t="s">
        <v>121</v>
      </c>
      <c r="BT85" t="s">
        <v>121</v>
      </c>
      <c r="BU85" s="2" t="s">
        <v>253</v>
      </c>
      <c r="BV85" t="s">
        <v>123</v>
      </c>
      <c r="BW85">
        <v>6</v>
      </c>
      <c r="BX85">
        <v>60</v>
      </c>
      <c r="BY85">
        <v>4</v>
      </c>
      <c r="BZ85">
        <v>50</v>
      </c>
      <c r="CA85" t="s">
        <v>174</v>
      </c>
      <c r="CB85" s="2" t="s">
        <v>295</v>
      </c>
      <c r="CC85">
        <v>128701</v>
      </c>
      <c r="CD85">
        <v>1151.2426096535601</v>
      </c>
      <c r="CE85">
        <v>697.92838364301394</v>
      </c>
      <c r="CF85">
        <v>416.00088664457701</v>
      </c>
      <c r="CM85">
        <v>0.150893968277478</v>
      </c>
      <c r="CN85">
        <v>6.1207032000257101E-2</v>
      </c>
      <c r="CO85">
        <v>128701</v>
      </c>
      <c r="CP85">
        <v>0.99842294204762605</v>
      </c>
      <c r="CQ85">
        <v>0.99841371907722398</v>
      </c>
      <c r="CR85">
        <v>0.99843216501802901</v>
      </c>
      <c r="CS85" t="s">
        <v>121</v>
      </c>
      <c r="CT85" s="1">
        <v>45449</v>
      </c>
    </row>
    <row r="86" spans="1:98" ht="43.2" x14ac:dyDescent="0.3">
      <c r="A86" t="s">
        <v>296</v>
      </c>
      <c r="B86" s="1">
        <v>0.139639172041718</v>
      </c>
      <c r="C86">
        <v>4.92330567582839E-3</v>
      </c>
      <c r="D86">
        <v>3.0434000625554299E-3</v>
      </c>
      <c r="E86">
        <v>3.8699683250488699E-3</v>
      </c>
      <c r="F86">
        <v>103.102665943399</v>
      </c>
      <c r="G86">
        <v>7.6806959518515199E-3</v>
      </c>
      <c r="H86">
        <v>9.5597610626896301E-4</v>
      </c>
      <c r="I86">
        <v>7.6329623879572801E-3</v>
      </c>
      <c r="J86">
        <v>12.178000000000001</v>
      </c>
      <c r="K86">
        <v>1324.9639999999999</v>
      </c>
      <c r="L86">
        <v>0</v>
      </c>
      <c r="M86">
        <v>0</v>
      </c>
      <c r="N86" t="s">
        <v>117</v>
      </c>
      <c r="O86" t="s">
        <v>142</v>
      </c>
      <c r="R86">
        <v>0.139639172041718</v>
      </c>
      <c r="S86">
        <v>4.92330567582839E-3</v>
      </c>
      <c r="T86">
        <v>0.14296056404236801</v>
      </c>
      <c r="U86">
        <v>3.90096934150923E-3</v>
      </c>
      <c r="V86">
        <v>-2.86462708577346E-2</v>
      </c>
      <c r="W86">
        <v>5.8273806150382903E-3</v>
      </c>
      <c r="X86" t="s">
        <v>119</v>
      </c>
      <c r="Y86">
        <v>103.264894253908</v>
      </c>
      <c r="Z86">
        <v>7.6329623879572801E-3</v>
      </c>
      <c r="AA86">
        <v>1286.0390189438101</v>
      </c>
      <c r="AB86">
        <v>7.0912065135595196E-3</v>
      </c>
      <c r="AC86">
        <v>269.45717661818998</v>
      </c>
      <c r="AD86">
        <v>1286.0390189438101</v>
      </c>
      <c r="AE86">
        <v>405.95550532194102</v>
      </c>
      <c r="AF86">
        <v>0.57643465796605997</v>
      </c>
      <c r="AG86">
        <v>2.6959156314730901</v>
      </c>
      <c r="AH86">
        <v>0.57529140799721401</v>
      </c>
      <c r="AI86">
        <v>1.1528693159321199</v>
      </c>
      <c r="AJ86" t="s">
        <v>120</v>
      </c>
      <c r="AK86">
        <v>1389.3039632002201</v>
      </c>
      <c r="AL86">
        <v>2.8243415158265501E-3</v>
      </c>
      <c r="AM86">
        <v>492.71659465193</v>
      </c>
      <c r="AN86">
        <v>1389.30391319772</v>
      </c>
      <c r="AO86">
        <v>619.50783220954997</v>
      </c>
      <c r="AP86">
        <v>0.48314434477481999</v>
      </c>
      <c r="AQ86">
        <v>0</v>
      </c>
      <c r="AR86">
        <v>2.0078515075830698</v>
      </c>
      <c r="AS86">
        <v>0.56455232728362703</v>
      </c>
      <c r="AT86">
        <v>0.96628868954964098</v>
      </c>
      <c r="AU86" t="s">
        <v>120</v>
      </c>
      <c r="AY86">
        <v>1410.57773828666</v>
      </c>
      <c r="AZ86">
        <v>67.058754613506693</v>
      </c>
      <c r="BA86">
        <v>0.58209505167617304</v>
      </c>
      <c r="BK86">
        <v>1.15740740740698</v>
      </c>
      <c r="BL86">
        <v>1.16441441441405</v>
      </c>
      <c r="BM86">
        <v>0.18147017009993599</v>
      </c>
      <c r="BN86">
        <v>4.2784880714670601E-3</v>
      </c>
      <c r="BO86">
        <v>1.03012048192809</v>
      </c>
      <c r="BP86">
        <v>1.04028436018974</v>
      </c>
      <c r="BQ86">
        <v>2.9105081010903099E-2</v>
      </c>
      <c r="BR86">
        <v>1.9611450071663501E-3</v>
      </c>
      <c r="BS86" t="s">
        <v>121</v>
      </c>
      <c r="BT86" t="s">
        <v>121</v>
      </c>
      <c r="BU86" s="2" t="s">
        <v>253</v>
      </c>
      <c r="BV86" t="s">
        <v>123</v>
      </c>
      <c r="BW86">
        <v>6</v>
      </c>
      <c r="BX86">
        <v>60</v>
      </c>
      <c r="BY86">
        <v>4</v>
      </c>
      <c r="BZ86">
        <v>50</v>
      </c>
      <c r="CA86" t="s">
        <v>143</v>
      </c>
      <c r="CB86" s="2" t="s">
        <v>297</v>
      </c>
      <c r="CC86">
        <v>129120</v>
      </c>
      <c r="CO86">
        <v>129120</v>
      </c>
      <c r="CP86">
        <v>0.99842900811857405</v>
      </c>
      <c r="CQ86">
        <v>0.99841975060552302</v>
      </c>
      <c r="CR86">
        <v>0.99843826563162597</v>
      </c>
      <c r="CT86" s="1">
        <v>45449</v>
      </c>
    </row>
    <row r="87" spans="1:98" ht="43.2" x14ac:dyDescent="0.3">
      <c r="A87" t="s">
        <v>298</v>
      </c>
      <c r="B87" s="1">
        <v>9.3701724157199295E-2</v>
      </c>
      <c r="C87">
        <v>6.0991261957297699E-3</v>
      </c>
      <c r="D87">
        <v>4.7691415191444203E-3</v>
      </c>
      <c r="E87">
        <v>3.8019244497767102E-3</v>
      </c>
      <c r="F87">
        <v>102.98673259163699</v>
      </c>
      <c r="G87">
        <v>1.2035987779112099E-2</v>
      </c>
      <c r="H87">
        <v>9.5995473987642299E-4</v>
      </c>
      <c r="I87">
        <v>1.20164187465402E-2</v>
      </c>
      <c r="J87">
        <v>12.164</v>
      </c>
      <c r="K87">
        <v>1324.9639999999999</v>
      </c>
      <c r="L87">
        <v>0</v>
      </c>
      <c r="M87">
        <v>0</v>
      </c>
      <c r="N87" t="s">
        <v>117</v>
      </c>
      <c r="O87" t="s">
        <v>142</v>
      </c>
      <c r="R87">
        <v>9.3701724157199295E-2</v>
      </c>
      <c r="S87">
        <v>6.0991261957297699E-3</v>
      </c>
      <c r="T87">
        <v>9.6596152585334494E-2</v>
      </c>
      <c r="U87">
        <v>5.3521620712887802E-3</v>
      </c>
      <c r="V87">
        <v>-0.113283482101678</v>
      </c>
      <c r="W87">
        <v>9.1418867768633897E-3</v>
      </c>
      <c r="X87" t="s">
        <v>119</v>
      </c>
      <c r="Y87">
        <v>103.147883649748</v>
      </c>
      <c r="Z87">
        <v>1.20164187465402E-2</v>
      </c>
      <c r="AA87">
        <v>1286.35972810001</v>
      </c>
      <c r="AB87">
        <v>1.00296785878552E-2</v>
      </c>
      <c r="AC87">
        <v>127.811838471553</v>
      </c>
      <c r="AD87">
        <v>1286.35972810001</v>
      </c>
      <c r="AE87">
        <v>169.265319489175</v>
      </c>
      <c r="AF87">
        <v>0.53855663120060704</v>
      </c>
      <c r="AG87">
        <v>1.66124948718649</v>
      </c>
      <c r="AH87">
        <v>0.41646080113884298</v>
      </c>
      <c r="AI87">
        <v>1.0771132624012101</v>
      </c>
      <c r="AJ87" t="s">
        <v>120</v>
      </c>
      <c r="AK87">
        <v>1389.5076117497599</v>
      </c>
      <c r="AL87">
        <v>6.6181467886803902E-3</v>
      </c>
      <c r="AM87">
        <v>219.89660907963099</v>
      </c>
      <c r="AN87">
        <v>1389.5076117497599</v>
      </c>
      <c r="AO87">
        <v>244.07984268892201</v>
      </c>
      <c r="AP87">
        <v>0.45325189418355</v>
      </c>
      <c r="AQ87">
        <v>0</v>
      </c>
      <c r="AR87">
        <v>1.8445270636886799</v>
      </c>
      <c r="AS87">
        <v>0.40535683325506799</v>
      </c>
      <c r="AT87">
        <v>0.90650378836710099</v>
      </c>
      <c r="AU87" t="s">
        <v>120</v>
      </c>
      <c r="BK87">
        <v>1.14024390243907</v>
      </c>
      <c r="BL87">
        <v>1.1371158392435801</v>
      </c>
      <c r="BM87">
        <v>0.15105856728803399</v>
      </c>
      <c r="BN87">
        <v>8.4273356465406398E-3</v>
      </c>
      <c r="BO87">
        <v>1.12307692307716</v>
      </c>
      <c r="BP87">
        <v>1.17201166180756</v>
      </c>
      <c r="BQ87">
        <v>0.11156969703002</v>
      </c>
      <c r="BR87">
        <v>4.1224091274587498E-3</v>
      </c>
      <c r="BS87" t="s">
        <v>121</v>
      </c>
      <c r="BT87" t="s">
        <v>121</v>
      </c>
      <c r="BU87" s="2" t="s">
        <v>253</v>
      </c>
      <c r="BV87" t="s">
        <v>123</v>
      </c>
      <c r="BW87">
        <v>6</v>
      </c>
      <c r="BX87">
        <v>60</v>
      </c>
      <c r="BY87">
        <v>4</v>
      </c>
      <c r="BZ87">
        <v>50</v>
      </c>
      <c r="CA87" t="s">
        <v>143</v>
      </c>
      <c r="CB87" s="2" t="s">
        <v>299</v>
      </c>
      <c r="CC87">
        <v>129714</v>
      </c>
      <c r="CO87">
        <v>129714</v>
      </c>
      <c r="CP87">
        <v>0.99843766975715798</v>
      </c>
      <c r="CQ87">
        <v>0.99842836317028505</v>
      </c>
      <c r="CR87">
        <v>0.99844697634403001</v>
      </c>
      <c r="CT87" s="1">
        <v>45449</v>
      </c>
    </row>
    <row r="88" spans="1:98" ht="43.2" x14ac:dyDescent="0.3">
      <c r="A88" t="s">
        <v>300</v>
      </c>
      <c r="B88" s="1">
        <v>0.113504074143669</v>
      </c>
      <c r="C88">
        <v>3.9495858974094898E-3</v>
      </c>
      <c r="D88">
        <v>1.0103926586246799E-3</v>
      </c>
      <c r="E88">
        <v>3.81815864474137E-3</v>
      </c>
      <c r="F88">
        <v>103.036708219635</v>
      </c>
      <c r="G88">
        <v>2.5499502672496001E-3</v>
      </c>
      <c r="H88">
        <v>9.6324331743602399E-4</v>
      </c>
      <c r="I88">
        <v>2.3647015242893002E-3</v>
      </c>
      <c r="J88">
        <v>12.151999999999999</v>
      </c>
      <c r="K88">
        <v>1324.9639999999999</v>
      </c>
      <c r="L88">
        <v>0</v>
      </c>
      <c r="M88">
        <v>0</v>
      </c>
      <c r="N88" t="s">
        <v>117</v>
      </c>
      <c r="O88" t="s">
        <v>142</v>
      </c>
      <c r="R88">
        <v>0.113504074143669</v>
      </c>
      <c r="S88">
        <v>3.9495858974094898E-3</v>
      </c>
      <c r="T88">
        <v>0.116516503061575</v>
      </c>
      <c r="U88">
        <v>2.5968373121312998E-3</v>
      </c>
      <c r="V88">
        <v>-7.6446570476491602E-2</v>
      </c>
      <c r="W88">
        <v>2.6719546140591501E-3</v>
      </c>
      <c r="X88" t="s">
        <v>119</v>
      </c>
      <c r="Y88">
        <v>103.197435344845</v>
      </c>
      <c r="Z88">
        <v>2.3647015242893002E-3</v>
      </c>
      <c r="AA88">
        <v>1286.2045606632</v>
      </c>
      <c r="AB88">
        <v>2.0185643838223099E-3</v>
      </c>
      <c r="AC88">
        <v>782.33171519690302</v>
      </c>
      <c r="AD88">
        <v>1286.2046106657001</v>
      </c>
      <c r="AE88">
        <v>1097.0019975502</v>
      </c>
      <c r="AF88">
        <v>0.57570922337472297</v>
      </c>
      <c r="AG88">
        <v>2.0655231917172401</v>
      </c>
      <c r="AH88">
        <v>0.39082713709361999</v>
      </c>
      <c r="AI88">
        <v>1.1514184467494399</v>
      </c>
      <c r="AJ88" t="s">
        <v>120</v>
      </c>
      <c r="AK88">
        <v>1389.4020960130499</v>
      </c>
      <c r="AL88">
        <v>1.2317512440993101E-3</v>
      </c>
      <c r="AM88">
        <v>1456.96728986739</v>
      </c>
      <c r="AN88">
        <v>1389.4020460105501</v>
      </c>
      <c r="AO88">
        <v>1706.9822502619099</v>
      </c>
      <c r="AP88">
        <v>0.46069904475186502</v>
      </c>
      <c r="AQ88">
        <v>0</v>
      </c>
      <c r="AR88">
        <v>2.2731771962687599</v>
      </c>
      <c r="AS88">
        <v>0.50533008960658099</v>
      </c>
      <c r="AT88">
        <v>0.92139808950373103</v>
      </c>
      <c r="AU88" t="s">
        <v>120</v>
      </c>
      <c r="AV88">
        <v>1265.91138684767</v>
      </c>
      <c r="AW88">
        <v>116.25013901274301</v>
      </c>
      <c r="AX88">
        <v>0.71676317177869797</v>
      </c>
      <c r="AY88">
        <v>1410.6946830275999</v>
      </c>
      <c r="AZ88">
        <v>185.23737736701901</v>
      </c>
      <c r="BA88">
        <v>0.60306877425179695</v>
      </c>
      <c r="BK88">
        <v>1.1131498470950301</v>
      </c>
      <c r="BL88">
        <v>1.07522123893805</v>
      </c>
      <c r="BM88">
        <v>0.130282821192099</v>
      </c>
      <c r="BN88">
        <v>1.47177779499793E-3</v>
      </c>
      <c r="BO88">
        <v>1.2527075812272399</v>
      </c>
      <c r="BP88">
        <v>1.2737430167593</v>
      </c>
      <c r="BQ88">
        <v>0.23284428254588799</v>
      </c>
      <c r="BR88">
        <v>6.3240821939632803E-4</v>
      </c>
      <c r="BS88" t="s">
        <v>121</v>
      </c>
      <c r="BT88" t="s">
        <v>121</v>
      </c>
      <c r="BU88" s="2" t="s">
        <v>253</v>
      </c>
      <c r="BV88" t="s">
        <v>123</v>
      </c>
      <c r="BW88">
        <v>6</v>
      </c>
      <c r="BX88">
        <v>60</v>
      </c>
      <c r="BY88">
        <v>4</v>
      </c>
      <c r="BZ88">
        <v>50</v>
      </c>
      <c r="CA88" t="s">
        <v>143</v>
      </c>
      <c r="CB88" s="2" t="s">
        <v>301</v>
      </c>
      <c r="CC88">
        <v>130045</v>
      </c>
      <c r="CO88">
        <v>130045</v>
      </c>
      <c r="CP88">
        <v>0.99844252791096</v>
      </c>
      <c r="CQ88">
        <v>0.998433193925923</v>
      </c>
      <c r="CR88">
        <v>0.99845186189599799</v>
      </c>
      <c r="CT88" s="1">
        <v>45449</v>
      </c>
    </row>
    <row r="89" spans="1:98" ht="43.2" x14ac:dyDescent="0.3">
      <c r="A89" t="s">
        <v>302</v>
      </c>
      <c r="B89" s="1">
        <v>0.14715849567514899</v>
      </c>
      <c r="C89">
        <v>5.1875490306647898E-3</v>
      </c>
      <c r="D89">
        <v>3.4307237238060399E-3</v>
      </c>
      <c r="E89">
        <v>3.8911180496697399E-3</v>
      </c>
      <c r="F89">
        <v>103.121642626518</v>
      </c>
      <c r="G89">
        <v>8.65819322984244E-3</v>
      </c>
      <c r="H89">
        <v>9.7217496920620696E-4</v>
      </c>
      <c r="I89">
        <v>8.6167393245891507E-3</v>
      </c>
      <c r="J89">
        <v>12.148</v>
      </c>
      <c r="K89">
        <v>1324.9639999999999</v>
      </c>
      <c r="L89">
        <v>0</v>
      </c>
      <c r="M89">
        <v>0</v>
      </c>
      <c r="N89" t="s">
        <v>117</v>
      </c>
      <c r="O89" t="s">
        <v>142</v>
      </c>
      <c r="R89">
        <v>0.14715849567514899</v>
      </c>
      <c r="S89">
        <v>5.1875490306647898E-3</v>
      </c>
      <c r="T89">
        <v>0.150603629241231</v>
      </c>
      <c r="U89">
        <v>4.22427399933173E-3</v>
      </c>
      <c r="V89">
        <v>-1.5065858737671E-2</v>
      </c>
      <c r="W89">
        <v>6.4595515612121696E-3</v>
      </c>
      <c r="X89" t="s">
        <v>119</v>
      </c>
      <c r="Y89">
        <v>103.281045397724</v>
      </c>
      <c r="Z89">
        <v>8.6167393245891507E-3</v>
      </c>
      <c r="AA89">
        <v>1285.99997333139</v>
      </c>
      <c r="AB89">
        <v>7.9695403898375101E-3</v>
      </c>
      <c r="AC89">
        <v>431.79986776816497</v>
      </c>
      <c r="AD89">
        <v>1285.99997333139</v>
      </c>
      <c r="AE89">
        <v>693.43417463163996</v>
      </c>
      <c r="AF89">
        <v>0.57756024334422695</v>
      </c>
      <c r="AG89">
        <v>5.5373982553322296</v>
      </c>
      <c r="AH89">
        <v>0.72699363634370495</v>
      </c>
      <c r="AI89">
        <v>1.1551204866884499</v>
      </c>
      <c r="AJ89" t="s">
        <v>120</v>
      </c>
      <c r="AK89">
        <v>1389.28106873161</v>
      </c>
      <c r="AL89">
        <v>3.2763733857223299E-3</v>
      </c>
      <c r="AM89">
        <v>766.64066482412704</v>
      </c>
      <c r="AN89">
        <v>1389.28101872911</v>
      </c>
      <c r="AO89">
        <v>969.49505528481598</v>
      </c>
      <c r="AP89">
        <v>0.51560116305118697</v>
      </c>
      <c r="AQ89">
        <v>0</v>
      </c>
      <c r="AR89">
        <v>3.66057689718795</v>
      </c>
      <c r="AS89">
        <v>0.40966546993125502</v>
      </c>
      <c r="AT89">
        <v>1.0312023261023699</v>
      </c>
      <c r="AU89" t="s">
        <v>120</v>
      </c>
      <c r="AY89">
        <v>1410.6099414529201</v>
      </c>
      <c r="AZ89">
        <v>110.327702056432</v>
      </c>
      <c r="BA89">
        <v>0.719751782467979</v>
      </c>
      <c r="BK89">
        <v>1.21846153846131</v>
      </c>
      <c r="BL89">
        <v>1.2165178571425801</v>
      </c>
      <c r="BM89">
        <v>0.252349398630139</v>
      </c>
      <c r="BN89">
        <v>2.6751293201151302E-3</v>
      </c>
      <c r="BO89">
        <v>1.01785714285785</v>
      </c>
      <c r="BP89">
        <v>1.0000000000003</v>
      </c>
      <c r="BQ89">
        <v>1.84143272525637E-2</v>
      </c>
      <c r="BR89">
        <v>1.34509213170806E-3</v>
      </c>
      <c r="BS89" t="s">
        <v>121</v>
      </c>
      <c r="BT89" t="s">
        <v>121</v>
      </c>
      <c r="BU89" s="2" t="s">
        <v>253</v>
      </c>
      <c r="BV89" t="s">
        <v>123</v>
      </c>
      <c r="BW89">
        <v>6</v>
      </c>
      <c r="BX89">
        <v>60</v>
      </c>
      <c r="BY89">
        <v>4</v>
      </c>
      <c r="BZ89">
        <v>50</v>
      </c>
      <c r="CA89" t="s">
        <v>143</v>
      </c>
      <c r="CB89" s="2" t="s">
        <v>303</v>
      </c>
      <c r="CC89">
        <v>130996</v>
      </c>
      <c r="CO89">
        <v>130996</v>
      </c>
      <c r="CP89">
        <v>0.99845661156321497</v>
      </c>
      <c r="CQ89">
        <v>0.99844719865530496</v>
      </c>
      <c r="CR89">
        <v>0.99846602447112498</v>
      </c>
      <c r="CT89" s="1">
        <v>45449</v>
      </c>
    </row>
    <row r="90" spans="1:98" ht="43.2" x14ac:dyDescent="0.3">
      <c r="A90" t="s">
        <v>304</v>
      </c>
      <c r="B90" s="1">
        <v>0.12035605095758201</v>
      </c>
      <c r="C90">
        <v>5.6766779789650399E-3</v>
      </c>
      <c r="D90">
        <v>4.1913931098527197E-3</v>
      </c>
      <c r="E90">
        <v>3.8284326656669401E-3</v>
      </c>
      <c r="F90">
        <v>103.05400070484799</v>
      </c>
      <c r="G90">
        <v>1.0577911358918101E-2</v>
      </c>
      <c r="H90">
        <v>9.7797220708173405E-4</v>
      </c>
      <c r="I90">
        <v>1.0548767816405199E-2</v>
      </c>
      <c r="J90">
        <v>12.145</v>
      </c>
      <c r="K90">
        <v>1324.9639999999999</v>
      </c>
      <c r="L90">
        <v>0</v>
      </c>
      <c r="M90">
        <v>0</v>
      </c>
      <c r="N90" t="s">
        <v>117</v>
      </c>
      <c r="O90" t="s">
        <v>142</v>
      </c>
      <c r="R90">
        <v>0.12035605095758201</v>
      </c>
      <c r="S90">
        <v>5.6766779789650399E-3</v>
      </c>
      <c r="T90">
        <v>0.123431954749321</v>
      </c>
      <c r="U90">
        <v>4.8601976430475797E-3</v>
      </c>
      <c r="V90">
        <v>-6.3824602523482099E-2</v>
      </c>
      <c r="W90">
        <v>7.9339041192069606E-3</v>
      </c>
      <c r="X90" t="s">
        <v>119</v>
      </c>
      <c r="Y90">
        <v>103.21213718010701</v>
      </c>
      <c r="Z90">
        <v>1.0548767816405199E-2</v>
      </c>
      <c r="AA90">
        <v>1286.17376456085</v>
      </c>
      <c r="AB90">
        <v>9.4819024202781495E-3</v>
      </c>
      <c r="AC90">
        <v>188.113029511435</v>
      </c>
      <c r="AD90">
        <v>1286.17376456085</v>
      </c>
      <c r="AE90">
        <v>268.14107557533902</v>
      </c>
      <c r="AF90">
        <v>0.56408100685914397</v>
      </c>
      <c r="AG90">
        <v>2.3528014476316002</v>
      </c>
      <c r="AH90">
        <v>0.48868000139765999</v>
      </c>
      <c r="AI90">
        <v>1.1281620137182899</v>
      </c>
      <c r="AJ90" t="s">
        <v>120</v>
      </c>
      <c r="AK90">
        <v>1389.3859517434501</v>
      </c>
      <c r="AL90">
        <v>4.6227728623360904E-3</v>
      </c>
      <c r="AM90">
        <v>354.33793927903997</v>
      </c>
      <c r="AN90">
        <v>1389.38590174095</v>
      </c>
      <c r="AO90">
        <v>433.99879530038203</v>
      </c>
      <c r="AP90">
        <v>0.471158346238574</v>
      </c>
      <c r="AQ90">
        <v>0</v>
      </c>
      <c r="AR90">
        <v>1.9218153409526799</v>
      </c>
      <c r="AS90">
        <v>0.56183385803790797</v>
      </c>
      <c r="AT90">
        <v>0.942316692477149</v>
      </c>
      <c r="AU90" t="s">
        <v>120</v>
      </c>
      <c r="AY90">
        <v>1410.72840085549</v>
      </c>
      <c r="AZ90">
        <v>54.855302484739298</v>
      </c>
      <c r="BA90">
        <v>0.595201435464628</v>
      </c>
      <c r="BK90">
        <v>1.07476635514029</v>
      </c>
      <c r="BL90">
        <v>1.08764044943817</v>
      </c>
      <c r="BM90">
        <v>8.4348561773453304E-2</v>
      </c>
      <c r="BN90">
        <v>5.9972560999540297E-3</v>
      </c>
      <c r="BO90">
        <v>1.2206896551728601</v>
      </c>
      <c r="BP90">
        <v>1.23262032085608</v>
      </c>
      <c r="BQ90">
        <v>0.20795954592641799</v>
      </c>
      <c r="BR90">
        <v>2.6593728416280998E-3</v>
      </c>
      <c r="BS90" t="s">
        <v>121</v>
      </c>
      <c r="BT90" t="s">
        <v>121</v>
      </c>
      <c r="BU90" s="2" t="s">
        <v>253</v>
      </c>
      <c r="BV90" t="s">
        <v>123</v>
      </c>
      <c r="BW90">
        <v>6</v>
      </c>
      <c r="BX90">
        <v>60</v>
      </c>
      <c r="BY90">
        <v>4</v>
      </c>
      <c r="BZ90">
        <v>50</v>
      </c>
      <c r="CA90" t="s">
        <v>143</v>
      </c>
      <c r="CB90" s="2" t="s">
        <v>305</v>
      </c>
      <c r="CC90">
        <v>131746</v>
      </c>
      <c r="CO90">
        <v>131746</v>
      </c>
      <c r="CP90">
        <v>0.99846785000698801</v>
      </c>
      <c r="CQ90">
        <v>0.99845837464649401</v>
      </c>
      <c r="CR90">
        <v>0.99847732536748102</v>
      </c>
      <c r="CT90" s="1">
        <v>45449</v>
      </c>
    </row>
    <row r="91" spans="1:98" ht="43.2" x14ac:dyDescent="0.3">
      <c r="A91" t="s">
        <v>306</v>
      </c>
      <c r="B91" s="1">
        <v>0.14498250872308899</v>
      </c>
      <c r="C91">
        <v>3.9639744291280598E-3</v>
      </c>
      <c r="D91">
        <v>7.8871489546017404E-4</v>
      </c>
      <c r="E91">
        <v>3.8847164746555699E-3</v>
      </c>
      <c r="F91">
        <v>103.11615104019</v>
      </c>
      <c r="G91">
        <v>1.9904972005692499E-3</v>
      </c>
      <c r="H91">
        <v>9.8325250801423094E-4</v>
      </c>
      <c r="I91">
        <v>1.7333331016059501E-3</v>
      </c>
      <c r="J91">
        <v>12.132</v>
      </c>
      <c r="K91">
        <v>1324.9639999999999</v>
      </c>
      <c r="L91">
        <v>0</v>
      </c>
      <c r="M91">
        <v>0</v>
      </c>
      <c r="N91" t="s">
        <v>117</v>
      </c>
      <c r="O91" t="s">
        <v>142</v>
      </c>
      <c r="R91">
        <v>0.14498250872308899</v>
      </c>
      <c r="S91">
        <v>3.9639744291280598E-3</v>
      </c>
      <c r="T91">
        <v>0.14839016292898999</v>
      </c>
      <c r="U91">
        <v>2.5108200126803802E-3</v>
      </c>
      <c r="V91">
        <v>-1.8987927804800998E-2</v>
      </c>
      <c r="W91">
        <v>2.3626517077101998E-3</v>
      </c>
      <c r="X91" t="s">
        <v>119</v>
      </c>
      <c r="Y91">
        <v>103.273530674727</v>
      </c>
      <c r="Z91">
        <v>1.7333331016059501E-3</v>
      </c>
      <c r="AA91">
        <v>1286.0387626490699</v>
      </c>
      <c r="AB91">
        <v>1.4218698132323301E-3</v>
      </c>
      <c r="AC91">
        <v>1420.50515603249</v>
      </c>
      <c r="AD91">
        <v>1286.03881265157</v>
      </c>
      <c r="AE91">
        <v>2170.6243560233702</v>
      </c>
      <c r="AF91">
        <v>0.58606516676374198</v>
      </c>
      <c r="AG91">
        <v>2.4901902935076801</v>
      </c>
      <c r="AH91">
        <v>0.56943958091069202</v>
      </c>
      <c r="AI91">
        <v>1.17213033352748</v>
      </c>
      <c r="AJ91" t="s">
        <v>120</v>
      </c>
      <c r="AK91">
        <v>1389.3122933237901</v>
      </c>
      <c r="AL91">
        <v>9.9132733006891205E-4</v>
      </c>
      <c r="AM91">
        <v>2555.9214126112502</v>
      </c>
      <c r="AN91">
        <v>1389.3123433262899</v>
      </c>
      <c r="AO91">
        <v>3241.7424644510902</v>
      </c>
      <c r="AP91">
        <v>0.50180971947015096</v>
      </c>
      <c r="AQ91">
        <v>0</v>
      </c>
      <c r="AR91">
        <v>3.2304685314865398</v>
      </c>
      <c r="AS91">
        <v>0.490991809788484</v>
      </c>
      <c r="AT91">
        <v>1.0036194389402999</v>
      </c>
      <c r="AU91" t="s">
        <v>120</v>
      </c>
      <c r="AV91">
        <v>1265.8011324100701</v>
      </c>
      <c r="AW91">
        <v>224.27616874933099</v>
      </c>
      <c r="AX91">
        <v>0.728508327078077</v>
      </c>
      <c r="AY91">
        <v>1410.6396701112801</v>
      </c>
      <c r="AZ91">
        <v>373.09006653822303</v>
      </c>
      <c r="BA91">
        <v>0.64595732140096196</v>
      </c>
      <c r="BB91">
        <v>1371.14072099091</v>
      </c>
      <c r="BC91">
        <v>46.607733982521303</v>
      </c>
      <c r="BD91">
        <v>0.24969256063268699</v>
      </c>
      <c r="BE91">
        <v>1382.33383521103</v>
      </c>
      <c r="BF91">
        <v>52.337817352743201</v>
      </c>
      <c r="BG91">
        <v>4.99385742953387</v>
      </c>
      <c r="BK91">
        <v>1.1554878048780499</v>
      </c>
      <c r="BL91">
        <v>1.1472527472530201</v>
      </c>
      <c r="BM91">
        <v>0.18225197259117201</v>
      </c>
      <c r="BN91">
        <v>8.2515035482255803E-4</v>
      </c>
      <c r="BO91">
        <v>1.07317073170735</v>
      </c>
      <c r="BP91">
        <v>1.0863309352520101</v>
      </c>
      <c r="BQ91">
        <v>7.3435568702989104E-2</v>
      </c>
      <c r="BR91">
        <v>3.9266443560757001E-4</v>
      </c>
      <c r="BS91" t="s">
        <v>121</v>
      </c>
      <c r="BT91" t="s">
        <v>121</v>
      </c>
      <c r="BU91" s="2" t="s">
        <v>253</v>
      </c>
      <c r="BV91" t="s">
        <v>123</v>
      </c>
      <c r="BW91">
        <v>6</v>
      </c>
      <c r="BX91">
        <v>60</v>
      </c>
      <c r="BY91">
        <v>4</v>
      </c>
      <c r="BZ91">
        <v>50</v>
      </c>
      <c r="CA91" t="s">
        <v>174</v>
      </c>
      <c r="CB91" s="2" t="s">
        <v>307</v>
      </c>
      <c r="CC91">
        <v>132291</v>
      </c>
      <c r="CD91">
        <v>1151.42107267805</v>
      </c>
      <c r="CE91">
        <v>92.458679480216304</v>
      </c>
      <c r="CF91">
        <v>65.861150387872996</v>
      </c>
      <c r="CM91">
        <v>1.7082855347212201E-2</v>
      </c>
      <c r="CN91">
        <v>7.3270015769135999E-3</v>
      </c>
      <c r="CO91">
        <v>132291</v>
      </c>
      <c r="CP91">
        <v>0.998476089337618</v>
      </c>
      <c r="CQ91">
        <v>0.99846656848070903</v>
      </c>
      <c r="CR91">
        <v>0.99848561019452697</v>
      </c>
      <c r="CS91" t="s">
        <v>121</v>
      </c>
      <c r="CT91" s="1">
        <v>45449</v>
      </c>
    </row>
    <row r="92" spans="1:98" ht="43.2" x14ac:dyDescent="0.3">
      <c r="A92" t="s">
        <v>308</v>
      </c>
      <c r="B92" s="1">
        <v>0.226407393229237</v>
      </c>
      <c r="C92">
        <v>4.7050998113592696E-3</v>
      </c>
      <c r="D92">
        <v>4.06939723961841E-3</v>
      </c>
      <c r="E92">
        <v>2.3617727115535698E-3</v>
      </c>
      <c r="F92">
        <v>103.307508503035</v>
      </c>
      <c r="G92">
        <v>9.85567149245954E-3</v>
      </c>
      <c r="H92">
        <v>9.3243424749545002E-4</v>
      </c>
      <c r="I92">
        <v>9.8273222307918694E-3</v>
      </c>
      <c r="J92">
        <v>12.224</v>
      </c>
      <c r="K92">
        <v>1324.9639999999999</v>
      </c>
      <c r="L92">
        <v>0</v>
      </c>
      <c r="M92">
        <v>0</v>
      </c>
      <c r="N92" t="s">
        <v>117</v>
      </c>
      <c r="O92" t="s">
        <v>118</v>
      </c>
      <c r="R92">
        <v>0.22080601717119899</v>
      </c>
      <c r="S92">
        <v>5.7592993033250698E-3</v>
      </c>
      <c r="T92">
        <v>0.226407393229237</v>
      </c>
      <c r="U92">
        <v>4.7050998113592696E-3</v>
      </c>
      <c r="V92">
        <v>0.113878841824544</v>
      </c>
      <c r="W92">
        <v>6.8882661111641904E-3</v>
      </c>
      <c r="X92" t="s">
        <v>119</v>
      </c>
      <c r="Y92">
        <v>103.474483423039</v>
      </c>
      <c r="Z92">
        <v>9.8273222307918694E-3</v>
      </c>
      <c r="AA92">
        <v>1285.4828611047999</v>
      </c>
      <c r="AB92">
        <v>8.9550166677246808E-3</v>
      </c>
      <c r="AC92">
        <v>230.66463993935201</v>
      </c>
      <c r="AD92">
        <v>1285.4828611047999</v>
      </c>
      <c r="AE92">
        <v>454.12726559668403</v>
      </c>
      <c r="AF92">
        <v>0.74045886952426498</v>
      </c>
      <c r="AG92">
        <v>2.6415622775778802</v>
      </c>
      <c r="AH92">
        <v>0.61831119024667203</v>
      </c>
      <c r="AI92">
        <v>1.48091773904853</v>
      </c>
      <c r="AJ92" t="s">
        <v>120</v>
      </c>
      <c r="AK92">
        <v>1388.95739453034</v>
      </c>
      <c r="AL92">
        <v>4.04770783389678E-3</v>
      </c>
      <c r="AM92">
        <v>423.16114658929598</v>
      </c>
      <c r="AN92">
        <v>1388.95734452784</v>
      </c>
      <c r="AO92">
        <v>678.20021233231296</v>
      </c>
      <c r="AP92">
        <v>0.60902650847605</v>
      </c>
      <c r="AQ92">
        <v>0</v>
      </c>
      <c r="AR92">
        <v>2.1381257676268901</v>
      </c>
      <c r="AS92">
        <v>0.59276676421726304</v>
      </c>
      <c r="AT92">
        <v>1.2180530169521</v>
      </c>
      <c r="AU92" t="s">
        <v>120</v>
      </c>
      <c r="AY92">
        <v>1410.34897415661</v>
      </c>
      <c r="AZ92">
        <v>70.320906224360101</v>
      </c>
      <c r="BA92">
        <v>0.88552215966926195</v>
      </c>
      <c r="BK92">
        <v>1.1182033096926201</v>
      </c>
      <c r="BL92">
        <v>1.10862068965521</v>
      </c>
      <c r="BM92">
        <v>0.17504937813806101</v>
      </c>
      <c r="BN92">
        <v>6.4202200191494502E-3</v>
      </c>
      <c r="BO92">
        <v>1.155425219941</v>
      </c>
      <c r="BP92">
        <v>1.1705756929636399</v>
      </c>
      <c r="BQ92">
        <v>0.18931615805958199</v>
      </c>
      <c r="BR92">
        <v>2.8784613775855298E-3</v>
      </c>
      <c r="BS92" t="s">
        <v>121</v>
      </c>
      <c r="BT92" t="s">
        <v>121</v>
      </c>
      <c r="BU92" s="2" t="s">
        <v>253</v>
      </c>
      <c r="BV92" t="s">
        <v>123</v>
      </c>
      <c r="BW92">
        <v>6</v>
      </c>
      <c r="BX92">
        <v>60</v>
      </c>
      <c r="BY92">
        <v>4</v>
      </c>
      <c r="BZ92">
        <v>50</v>
      </c>
      <c r="CA92" t="s">
        <v>143</v>
      </c>
      <c r="CB92" s="2" t="s">
        <v>309</v>
      </c>
      <c r="CC92">
        <v>126116</v>
      </c>
      <c r="CO92">
        <v>126116</v>
      </c>
      <c r="CP92">
        <v>0.99838631791644705</v>
      </c>
      <c r="CQ92">
        <v>0.99837730666829505</v>
      </c>
      <c r="CR92">
        <v>0.99839532916459905</v>
      </c>
      <c r="CT92" s="1">
        <v>45449</v>
      </c>
    </row>
    <row r="93" spans="1:98" ht="43.2" x14ac:dyDescent="0.3">
      <c r="A93" t="s">
        <v>310</v>
      </c>
      <c r="B93" s="1">
        <v>3.3019301084181003E-2</v>
      </c>
      <c r="C93">
        <v>1.5790728422977601E-2</v>
      </c>
      <c r="D93">
        <v>1.53073627806108E-2</v>
      </c>
      <c r="E93">
        <v>3.8770799361121499E-3</v>
      </c>
      <c r="F93">
        <v>102.833587020346</v>
      </c>
      <c r="G93">
        <v>3.8631529514971702E-2</v>
      </c>
      <c r="H93">
        <v>9.3503644128389797E-4</v>
      </c>
      <c r="I93">
        <v>3.8682189185633903E-2</v>
      </c>
      <c r="J93">
        <v>12.211</v>
      </c>
      <c r="K93">
        <v>1324.9639999999999</v>
      </c>
      <c r="L93">
        <v>0</v>
      </c>
      <c r="M93">
        <v>0</v>
      </c>
      <c r="N93" t="s">
        <v>117</v>
      </c>
      <c r="O93" t="s">
        <v>142</v>
      </c>
      <c r="R93">
        <v>3.3019301084181003E-2</v>
      </c>
      <c r="S93">
        <v>1.5790728422977601E-2</v>
      </c>
      <c r="T93">
        <v>3.6077192880838903E-2</v>
      </c>
      <c r="U93">
        <v>1.53723981941725E-2</v>
      </c>
      <c r="V93">
        <v>-0.22949019453039901</v>
      </c>
      <c r="W93">
        <v>3.0011265546018299E-2</v>
      </c>
      <c r="X93" t="s">
        <v>119</v>
      </c>
      <c r="Y93">
        <v>102.998612789373</v>
      </c>
      <c r="Z93">
        <v>3.8682189185633903E-2</v>
      </c>
      <c r="AA93">
        <v>1286.7041458978899</v>
      </c>
      <c r="AB93">
        <v>3.1323737069564997E-2</v>
      </c>
      <c r="AC93">
        <v>68.719021241761396</v>
      </c>
      <c r="AD93">
        <v>1286.7041458978899</v>
      </c>
      <c r="AE93">
        <v>70.698680749401007</v>
      </c>
      <c r="AF93">
        <v>0.42571695637115098</v>
      </c>
      <c r="AG93">
        <v>2.8948479948448398</v>
      </c>
      <c r="AH93">
        <v>0.36934677086552697</v>
      </c>
      <c r="AI93">
        <v>0.85143391274230296</v>
      </c>
      <c r="AJ93" t="s">
        <v>120</v>
      </c>
      <c r="AK93">
        <v>1389.70275868726</v>
      </c>
      <c r="AL93">
        <v>2.2696591290101899E-2</v>
      </c>
      <c r="AM93">
        <v>109.075515635355</v>
      </c>
      <c r="AN93">
        <v>1389.70275868726</v>
      </c>
      <c r="AO93">
        <v>101.264514991261</v>
      </c>
      <c r="AP93">
        <v>0.38226400624060702</v>
      </c>
      <c r="AQ93">
        <v>0</v>
      </c>
      <c r="AR93">
        <v>3.0872366229635202</v>
      </c>
      <c r="AS93">
        <v>0.38286317429502797</v>
      </c>
      <c r="AT93">
        <v>0.76452801248121405</v>
      </c>
      <c r="AU93" t="s">
        <v>120</v>
      </c>
      <c r="BK93">
        <v>1.0524193548388701</v>
      </c>
      <c r="BL93">
        <v>1.0950920245400799</v>
      </c>
      <c r="BM93">
        <v>4.4631616393890801E-2</v>
      </c>
      <c r="BN93">
        <v>1.2390076246092899E-2</v>
      </c>
      <c r="BO93">
        <v>1.2068965517235899</v>
      </c>
      <c r="BP93">
        <v>1.3087248322148399</v>
      </c>
      <c r="BQ93">
        <v>0.15817820947846001</v>
      </c>
      <c r="BR93">
        <v>7.0091624873639497E-3</v>
      </c>
      <c r="BS93" t="s">
        <v>121</v>
      </c>
      <c r="BT93" t="s">
        <v>121</v>
      </c>
      <c r="BU93" s="2" t="s">
        <v>253</v>
      </c>
      <c r="BV93" t="s">
        <v>123</v>
      </c>
      <c r="BW93">
        <v>6</v>
      </c>
      <c r="BX93">
        <v>60</v>
      </c>
      <c r="BY93">
        <v>4</v>
      </c>
      <c r="BZ93">
        <v>100</v>
      </c>
      <c r="CA93" t="s">
        <v>143</v>
      </c>
      <c r="CB93" s="2" t="s">
        <v>311</v>
      </c>
      <c r="CC93">
        <v>126936</v>
      </c>
      <c r="CO93">
        <v>126936</v>
      </c>
      <c r="CP93">
        <v>0.99839778648898903</v>
      </c>
      <c r="CQ93">
        <v>0.99838870834302196</v>
      </c>
      <c r="CR93">
        <v>0.99840686463495498</v>
      </c>
      <c r="CT93" s="1">
        <v>45449</v>
      </c>
    </row>
    <row r="94" spans="1:98" ht="43.2" x14ac:dyDescent="0.3">
      <c r="A94" t="s">
        <v>312</v>
      </c>
      <c r="B94" s="1">
        <v>0.163583758513837</v>
      </c>
      <c r="C94">
        <v>4.1606183810618397E-3</v>
      </c>
      <c r="D94">
        <v>1.31696088461552E-3</v>
      </c>
      <c r="E94">
        <v>3.9466896687252104E-3</v>
      </c>
      <c r="F94">
        <v>103.16309542509801</v>
      </c>
      <c r="G94">
        <v>3.3236432697904298E-3</v>
      </c>
      <c r="H94">
        <v>1.0202639979297601E-3</v>
      </c>
      <c r="I94">
        <v>3.16779267817077E-3</v>
      </c>
      <c r="J94">
        <v>11.992000000000001</v>
      </c>
      <c r="K94">
        <v>1324.9639999999999</v>
      </c>
      <c r="L94">
        <v>0</v>
      </c>
      <c r="M94">
        <v>0</v>
      </c>
      <c r="N94" t="s">
        <v>117</v>
      </c>
      <c r="O94" t="s">
        <v>142</v>
      </c>
      <c r="R94">
        <v>0.163583758513837</v>
      </c>
      <c r="S94">
        <v>4.1606183810618397E-3</v>
      </c>
      <c r="T94">
        <v>0.16735707348561801</v>
      </c>
      <c r="U94">
        <v>2.7295802027047299E-3</v>
      </c>
      <c r="V94">
        <v>1.4331656242575199E-2</v>
      </c>
      <c r="W94">
        <v>2.99793684548595E-3</v>
      </c>
      <c r="X94" t="s">
        <v>119</v>
      </c>
      <c r="Y94">
        <v>103.313747621449</v>
      </c>
      <c r="Z94">
        <v>3.16779267817077E-3</v>
      </c>
      <c r="AA94">
        <v>1285.95809889456</v>
      </c>
      <c r="AB94">
        <v>2.6559823408396801E-3</v>
      </c>
      <c r="AC94">
        <v>677.28108690345596</v>
      </c>
      <c r="AD94">
        <v>1285.95814889706</v>
      </c>
      <c r="AE94">
        <v>1088.3301790182099</v>
      </c>
      <c r="AF94">
        <v>0.61291465335958595</v>
      </c>
      <c r="AG94">
        <v>2.3040061883518801</v>
      </c>
      <c r="AH94">
        <v>0.58337933526289698</v>
      </c>
      <c r="AI94">
        <v>1.2258293067191699</v>
      </c>
      <c r="AJ94" t="s">
        <v>120</v>
      </c>
      <c r="AK94">
        <v>1389.27194652101</v>
      </c>
      <c r="AL94">
        <v>1.7264611947623201E-3</v>
      </c>
      <c r="AM94">
        <v>1235.1385431579599</v>
      </c>
      <c r="AN94">
        <v>1389.2718965185099</v>
      </c>
      <c r="AO94">
        <v>1635.5154885238601</v>
      </c>
      <c r="AP94">
        <v>0.51581815331401804</v>
      </c>
      <c r="AQ94">
        <v>0</v>
      </c>
      <c r="AR94">
        <v>2.9821288795408498</v>
      </c>
      <c r="AS94">
        <v>0.52966080650687797</v>
      </c>
      <c r="AT94">
        <v>1.0316363066280301</v>
      </c>
      <c r="AU94" t="s">
        <v>120</v>
      </c>
      <c r="AV94">
        <v>1265.6933409826099</v>
      </c>
      <c r="AW94">
        <v>109.302510538701</v>
      </c>
      <c r="AX94">
        <v>0.88918896767803801</v>
      </c>
      <c r="AY94">
        <v>1410.60347466844</v>
      </c>
      <c r="AZ94">
        <v>177.14912408856699</v>
      </c>
      <c r="BA94">
        <v>0.73318985983835905</v>
      </c>
      <c r="BK94">
        <v>1.20231213872806</v>
      </c>
      <c r="BL94">
        <v>1.1855010660979</v>
      </c>
      <c r="BM94">
        <v>0.248000148757901</v>
      </c>
      <c r="BN94">
        <v>1.80992697186288E-3</v>
      </c>
      <c r="BO94">
        <v>1.0445103857570399</v>
      </c>
      <c r="BP94">
        <v>1.0205479452058299</v>
      </c>
      <c r="BQ94">
        <v>4.5918529968988701E-2</v>
      </c>
      <c r="BR94">
        <v>8.3523934407421605E-4</v>
      </c>
      <c r="BS94" t="s">
        <v>121</v>
      </c>
      <c r="BT94" t="s">
        <v>121</v>
      </c>
      <c r="BU94" s="2" t="s">
        <v>253</v>
      </c>
      <c r="BV94" t="s">
        <v>123</v>
      </c>
      <c r="BW94">
        <v>6</v>
      </c>
      <c r="BX94">
        <v>60</v>
      </c>
      <c r="BY94">
        <v>4</v>
      </c>
      <c r="BZ94">
        <v>50</v>
      </c>
      <c r="CA94" t="s">
        <v>143</v>
      </c>
      <c r="CB94" s="2" t="s">
        <v>313</v>
      </c>
      <c r="CC94">
        <v>136501</v>
      </c>
      <c r="CO94">
        <v>136501</v>
      </c>
      <c r="CP94">
        <v>0.99854179913303498</v>
      </c>
      <c r="CQ94">
        <v>0.99853192373870003</v>
      </c>
      <c r="CR94">
        <v>0.99855167452736904</v>
      </c>
      <c r="CT94" s="1">
        <v>45449</v>
      </c>
    </row>
    <row r="95" spans="1:98" ht="43.2" x14ac:dyDescent="0.3">
      <c r="A95" t="s">
        <v>314</v>
      </c>
      <c r="B95" s="1">
        <v>0.45237938191530702</v>
      </c>
      <c r="C95">
        <v>2.7815561530030999E-3</v>
      </c>
      <c r="D95">
        <v>1.4867189584037901E-3</v>
      </c>
      <c r="E95">
        <v>2.3508979924769498E-3</v>
      </c>
      <c r="F95">
        <v>103.831188868593</v>
      </c>
      <c r="G95">
        <v>3.2795024119896899E-3</v>
      </c>
      <c r="H95">
        <v>1.0304132854130901E-3</v>
      </c>
      <c r="I95">
        <v>3.1179465031491598E-3</v>
      </c>
      <c r="J95">
        <v>11.988</v>
      </c>
      <c r="K95">
        <v>1324.9639999999999</v>
      </c>
      <c r="L95">
        <v>0</v>
      </c>
      <c r="M95">
        <v>0</v>
      </c>
      <c r="N95" t="s">
        <v>117</v>
      </c>
      <c r="O95" t="s">
        <v>118</v>
      </c>
      <c r="R95">
        <v>0.42830920012377</v>
      </c>
      <c r="S95">
        <v>6.2335015115555798E-3</v>
      </c>
      <c r="T95">
        <v>0.45237938191530702</v>
      </c>
      <c r="U95">
        <v>2.7815561530030999E-3</v>
      </c>
      <c r="V95">
        <v>0.43748358995617298</v>
      </c>
      <c r="W95">
        <v>2.5026575262696899E-3</v>
      </c>
      <c r="X95" t="s">
        <v>119</v>
      </c>
      <c r="Y95">
        <v>103.982143425915</v>
      </c>
      <c r="Z95">
        <v>3.1179465031491598E-3</v>
      </c>
      <c r="AA95">
        <v>1284.34080724658</v>
      </c>
      <c r="AB95">
        <v>2.5172913550221502E-3</v>
      </c>
      <c r="AC95">
        <v>3418.05830882587</v>
      </c>
      <c r="AD95">
        <v>1284.34085724908</v>
      </c>
      <c r="AE95">
        <v>9807.9759303075607</v>
      </c>
      <c r="AF95">
        <v>1.09706158662075</v>
      </c>
      <c r="AG95">
        <v>8.6527161404409192</v>
      </c>
      <c r="AH95">
        <v>0.57847759568467005</v>
      </c>
      <c r="AI95">
        <v>2.1941231732415098</v>
      </c>
      <c r="AJ95" t="s">
        <v>120</v>
      </c>
      <c r="AK95">
        <v>1388.3229506724899</v>
      </c>
      <c r="AL95">
        <v>1.8397920073831299E-3</v>
      </c>
      <c r="AM95">
        <v>7505.8978341038201</v>
      </c>
      <c r="AN95">
        <v>1388.32300067499</v>
      </c>
      <c r="AO95">
        <v>15685.1029155781</v>
      </c>
      <c r="AP95">
        <v>0.76557630654519804</v>
      </c>
      <c r="AQ95">
        <v>0</v>
      </c>
      <c r="AR95">
        <v>12.374911855272501</v>
      </c>
      <c r="AS95">
        <v>0.689933403713761</v>
      </c>
      <c r="AT95">
        <v>1.5311526130903901</v>
      </c>
      <c r="AU95" t="s">
        <v>120</v>
      </c>
      <c r="AV95">
        <v>1264.25587528297</v>
      </c>
      <c r="AW95">
        <v>1183.3650641602601</v>
      </c>
      <c r="AX95">
        <v>1.84920150641035</v>
      </c>
      <c r="AY95">
        <v>1409.7640602525801</v>
      </c>
      <c r="AZ95">
        <v>1667.3453522146899</v>
      </c>
      <c r="BA95">
        <v>1.39150274724547</v>
      </c>
      <c r="BE95">
        <v>1381.3790348668599</v>
      </c>
      <c r="BF95">
        <v>877.64027842712596</v>
      </c>
      <c r="BG95">
        <v>15.035726086542301</v>
      </c>
      <c r="BK95">
        <v>1.13584288052365</v>
      </c>
      <c r="BL95">
        <v>1.1514423076923701</v>
      </c>
      <c r="BM95">
        <v>0.29805601207683802</v>
      </c>
      <c r="BN95">
        <v>6.4192093141769995E-4</v>
      </c>
      <c r="BO95">
        <v>1.17494089834508</v>
      </c>
      <c r="BP95">
        <v>1.1649999999999301</v>
      </c>
      <c r="BQ95">
        <v>0.26786121363745602</v>
      </c>
      <c r="BR95">
        <v>2.03993265953267E-4</v>
      </c>
      <c r="BS95" t="s">
        <v>121</v>
      </c>
      <c r="BT95" t="s">
        <v>121</v>
      </c>
      <c r="BU95" s="2" t="s">
        <v>253</v>
      </c>
      <c r="BV95" t="s">
        <v>123</v>
      </c>
      <c r="BW95">
        <v>6</v>
      </c>
      <c r="BX95">
        <v>60</v>
      </c>
      <c r="BY95">
        <v>4</v>
      </c>
      <c r="BZ95">
        <v>50</v>
      </c>
      <c r="CA95" t="s">
        <v>143</v>
      </c>
      <c r="CB95" s="2" t="s">
        <v>315</v>
      </c>
      <c r="CC95">
        <v>136903</v>
      </c>
      <c r="CO95">
        <v>136903</v>
      </c>
      <c r="CP95">
        <v>0.99854826461208601</v>
      </c>
      <c r="CQ95">
        <v>0.99853835509058997</v>
      </c>
      <c r="CR95">
        <v>0.99855817413358094</v>
      </c>
      <c r="CT95" s="1">
        <v>45449</v>
      </c>
    </row>
    <row r="96" spans="1:98" ht="43.2" x14ac:dyDescent="0.3">
      <c r="A96" t="s">
        <v>316</v>
      </c>
      <c r="B96" s="1">
        <v>0.15527565087933201</v>
      </c>
      <c r="C96">
        <v>4.81580995966676E-3</v>
      </c>
      <c r="D96">
        <v>2.8016390008111999E-3</v>
      </c>
      <c r="E96">
        <v>3.9169943166615902E-3</v>
      </c>
      <c r="F96">
        <v>103.14212807037499</v>
      </c>
      <c r="G96">
        <v>7.0705582209933497E-3</v>
      </c>
      <c r="H96">
        <v>1.04166787924242E-3</v>
      </c>
      <c r="I96">
        <v>7.0033369949725902E-3</v>
      </c>
      <c r="J96">
        <v>11.973000000000001</v>
      </c>
      <c r="K96">
        <v>1324.9639999999999</v>
      </c>
      <c r="L96">
        <v>0</v>
      </c>
      <c r="M96">
        <v>0</v>
      </c>
      <c r="N96" t="s">
        <v>117</v>
      </c>
      <c r="O96" t="s">
        <v>142</v>
      </c>
      <c r="R96">
        <v>0.15527565087933201</v>
      </c>
      <c r="S96">
        <v>4.81580995966676E-3</v>
      </c>
      <c r="T96">
        <v>0.158872843963763</v>
      </c>
      <c r="U96">
        <v>3.7165824262387001E-3</v>
      </c>
      <c r="V96">
        <v>-4.9209152166440596E-4</v>
      </c>
      <c r="W96">
        <v>5.3547261953344402E-3</v>
      </c>
      <c r="X96" t="s">
        <v>119</v>
      </c>
      <c r="Y96">
        <v>103.288601403738</v>
      </c>
      <c r="Z96">
        <v>7.0033369949725902E-3</v>
      </c>
      <c r="AA96">
        <v>1286.0152809395399</v>
      </c>
      <c r="AB96">
        <v>6.4227798625134903E-3</v>
      </c>
      <c r="AC96">
        <v>329.85036335613597</v>
      </c>
      <c r="AD96">
        <v>1286.0152809395399</v>
      </c>
      <c r="AE96">
        <v>511.09521981176101</v>
      </c>
      <c r="AF96">
        <v>0.616178523479882</v>
      </c>
      <c r="AG96">
        <v>2.7918591844366798</v>
      </c>
      <c r="AH96">
        <v>0.47586196489056298</v>
      </c>
      <c r="AI96">
        <v>1.23235704695976</v>
      </c>
      <c r="AJ96" t="s">
        <v>120</v>
      </c>
      <c r="AK96">
        <v>1389.3039323457799</v>
      </c>
      <c r="AL96">
        <v>2.7918860834287001E-3</v>
      </c>
      <c r="AM96">
        <v>602.31303100723198</v>
      </c>
      <c r="AN96">
        <v>1389.3038823432801</v>
      </c>
      <c r="AO96">
        <v>782.37483140657503</v>
      </c>
      <c r="AP96">
        <v>0.49882726785397002</v>
      </c>
      <c r="AQ96">
        <v>0</v>
      </c>
      <c r="AR96">
        <v>2.40875660675706</v>
      </c>
      <c r="AS96">
        <v>0.56613626183476295</v>
      </c>
      <c r="AT96">
        <v>0.99765453570794005</v>
      </c>
      <c r="AU96" t="s">
        <v>120</v>
      </c>
      <c r="AY96">
        <v>1410.68968707759</v>
      </c>
      <c r="AZ96">
        <v>86.083094712909102</v>
      </c>
      <c r="BA96">
        <v>0.66356410514539999</v>
      </c>
      <c r="BK96">
        <v>1.13105413105379</v>
      </c>
      <c r="BL96">
        <v>1.10460251045991</v>
      </c>
      <c r="BM96">
        <v>0.16150548193733499</v>
      </c>
      <c r="BN96">
        <v>3.73610941161583E-3</v>
      </c>
      <c r="BO96">
        <v>1.0207100591718199</v>
      </c>
      <c r="BP96">
        <v>1.0301624129931399</v>
      </c>
      <c r="BQ96">
        <v>2.0661484467550301E-2</v>
      </c>
      <c r="BR96">
        <v>1.65637215924016E-3</v>
      </c>
      <c r="BS96" t="s">
        <v>121</v>
      </c>
      <c r="BT96" t="s">
        <v>121</v>
      </c>
      <c r="BU96" s="2" t="s">
        <v>253</v>
      </c>
      <c r="BV96" t="s">
        <v>123</v>
      </c>
      <c r="BW96">
        <v>6</v>
      </c>
      <c r="BX96">
        <v>60</v>
      </c>
      <c r="BY96">
        <v>4</v>
      </c>
      <c r="BZ96">
        <v>50</v>
      </c>
      <c r="CA96" t="s">
        <v>143</v>
      </c>
      <c r="CB96" s="2" t="s">
        <v>317</v>
      </c>
      <c r="CC96">
        <v>138962</v>
      </c>
      <c r="CO96">
        <v>138962</v>
      </c>
      <c r="CP96">
        <v>0.99858190224892296</v>
      </c>
      <c r="CQ96">
        <v>0.99857181722632504</v>
      </c>
      <c r="CR96">
        <v>0.99859198727152099</v>
      </c>
      <c r="CT96" s="1">
        <v>45449</v>
      </c>
    </row>
    <row r="97" spans="1:98" ht="43.2" x14ac:dyDescent="0.3">
      <c r="A97" t="s">
        <v>318</v>
      </c>
      <c r="B97" s="1">
        <v>0.11938433740427</v>
      </c>
      <c r="C97">
        <v>4.0525818065424097E-3</v>
      </c>
      <c r="D97">
        <v>1.3337100430455E-3</v>
      </c>
      <c r="E97">
        <v>3.8268311721054698E-3</v>
      </c>
      <c r="F97">
        <v>103.051548369893</v>
      </c>
      <c r="G97">
        <v>3.3659134908377401E-3</v>
      </c>
      <c r="H97">
        <v>1.0435641829147301E-3</v>
      </c>
      <c r="I97">
        <v>3.2045817436275499E-3</v>
      </c>
      <c r="J97">
        <v>11.971</v>
      </c>
      <c r="K97">
        <v>1324.9639999999999</v>
      </c>
      <c r="L97">
        <v>0</v>
      </c>
      <c r="M97">
        <v>0</v>
      </c>
      <c r="N97" t="s">
        <v>117</v>
      </c>
      <c r="O97" t="s">
        <v>142</v>
      </c>
      <c r="R97">
        <v>0.11938433740427</v>
      </c>
      <c r="S97">
        <v>4.0525818065424097E-3</v>
      </c>
      <c r="T97">
        <v>0.122450503347863</v>
      </c>
      <c r="U97">
        <v>2.7405949313329698E-3</v>
      </c>
      <c r="V97">
        <v>-6.5610699520220805E-2</v>
      </c>
      <c r="W97">
        <v>3.10687590711438E-3</v>
      </c>
      <c r="X97" t="s">
        <v>119</v>
      </c>
      <c r="Y97">
        <v>103.197346418508</v>
      </c>
      <c r="Z97">
        <v>3.2045817436275499E-3</v>
      </c>
      <c r="AA97">
        <v>1286.2063279794199</v>
      </c>
      <c r="AB97">
        <v>2.8942430356537099E-3</v>
      </c>
      <c r="AC97">
        <v>532.28520740552699</v>
      </c>
      <c r="AD97">
        <v>1286.20637798192</v>
      </c>
      <c r="AE97">
        <v>766.05887007873002</v>
      </c>
      <c r="AF97">
        <v>0.56922680894216704</v>
      </c>
      <c r="AG97">
        <v>1.9164761372216099</v>
      </c>
      <c r="AH97">
        <v>0.49029817485017702</v>
      </c>
      <c r="AI97">
        <v>1.1384536178843301</v>
      </c>
      <c r="AJ97" t="s">
        <v>120</v>
      </c>
      <c r="AK97">
        <v>1389.4037744029299</v>
      </c>
      <c r="AL97">
        <v>1.3757548481328199E-3</v>
      </c>
      <c r="AM97">
        <v>970.07419681659098</v>
      </c>
      <c r="AN97">
        <v>1389.4037244004301</v>
      </c>
      <c r="AO97">
        <v>1163.42005757471</v>
      </c>
      <c r="AP97">
        <v>0.46576354258701802</v>
      </c>
      <c r="AQ97">
        <v>0</v>
      </c>
      <c r="AR97">
        <v>1.9501956371929201</v>
      </c>
      <c r="AS97">
        <v>0.53747025827344996</v>
      </c>
      <c r="AT97">
        <v>0.93152708517403704</v>
      </c>
      <c r="AU97" t="s">
        <v>120</v>
      </c>
      <c r="AV97">
        <v>1265.9580169958199</v>
      </c>
      <c r="AW97">
        <v>85.596776493248498</v>
      </c>
      <c r="AX97">
        <v>0.77355593579076098</v>
      </c>
      <c r="AY97">
        <v>1410.7227087230301</v>
      </c>
      <c r="AZ97">
        <v>128.87930245550601</v>
      </c>
      <c r="BA97">
        <v>0.59506849932856398</v>
      </c>
      <c r="BK97">
        <v>1.11419753086399</v>
      </c>
      <c r="BL97">
        <v>1.0731707317072701</v>
      </c>
      <c r="BM97">
        <v>0.13000859216557201</v>
      </c>
      <c r="BN97">
        <v>2.13880378797938E-3</v>
      </c>
      <c r="BO97">
        <v>1.24285714285662</v>
      </c>
      <c r="BP97">
        <v>1.2617079889801099</v>
      </c>
      <c r="BQ97">
        <v>0.22622800639892399</v>
      </c>
      <c r="BR97">
        <v>9.6026374913480805E-4</v>
      </c>
      <c r="BS97" t="s">
        <v>121</v>
      </c>
      <c r="BT97" t="s">
        <v>121</v>
      </c>
      <c r="BU97" s="2" t="s">
        <v>253</v>
      </c>
      <c r="BV97" t="s">
        <v>123</v>
      </c>
      <c r="BW97">
        <v>6</v>
      </c>
      <c r="BX97">
        <v>60</v>
      </c>
      <c r="BY97">
        <v>4</v>
      </c>
      <c r="BZ97">
        <v>50</v>
      </c>
      <c r="CA97" t="s">
        <v>143</v>
      </c>
      <c r="CB97" s="2" t="s">
        <v>319</v>
      </c>
      <c r="CC97">
        <v>139281</v>
      </c>
      <c r="CO97">
        <v>139281</v>
      </c>
      <c r="CP97">
        <v>0.99858719188355605</v>
      </c>
      <c r="CQ97">
        <v>0.99857707956750197</v>
      </c>
      <c r="CR97">
        <v>0.99859730419961001</v>
      </c>
      <c r="CT97" s="1">
        <v>45449</v>
      </c>
    </row>
    <row r="98" spans="1:98" ht="43.2" x14ac:dyDescent="0.3">
      <c r="A98" t="s">
        <v>320</v>
      </c>
      <c r="B98" s="1">
        <v>0.105190929736636</v>
      </c>
      <c r="C98">
        <v>8.1159502103361793E-3</v>
      </c>
      <c r="D98">
        <v>7.1666550310531801E-3</v>
      </c>
      <c r="E98">
        <v>3.8088979354317198E-3</v>
      </c>
      <c r="F98">
        <v>103.015728153498</v>
      </c>
      <c r="G98">
        <v>1.8086645578594601E-2</v>
      </c>
      <c r="H98">
        <v>1.04743499463211E-3</v>
      </c>
      <c r="I98">
        <v>1.80816918726085E-2</v>
      </c>
      <c r="J98">
        <v>11.965</v>
      </c>
      <c r="K98">
        <v>1324.9639999999999</v>
      </c>
      <c r="L98">
        <v>0</v>
      </c>
      <c r="M98">
        <v>0</v>
      </c>
      <c r="N98" t="s">
        <v>117</v>
      </c>
      <c r="O98" t="s">
        <v>142</v>
      </c>
      <c r="R98">
        <v>0.105190929736636</v>
      </c>
      <c r="S98">
        <v>8.1159502103361793E-3</v>
      </c>
      <c r="T98">
        <v>0.108142252411198</v>
      </c>
      <c r="U98">
        <v>7.5981577302165699E-3</v>
      </c>
      <c r="V98">
        <v>-9.1845931274065096E-2</v>
      </c>
      <c r="W98">
        <v>1.34537756746951E-2</v>
      </c>
      <c r="X98" t="s">
        <v>119</v>
      </c>
      <c r="Y98">
        <v>103.160649189876</v>
      </c>
      <c r="Z98">
        <v>1.80816918726085E-2</v>
      </c>
      <c r="AA98">
        <v>1286.33151835074</v>
      </c>
      <c r="AB98">
        <v>1.55300267654392E-2</v>
      </c>
      <c r="AC98">
        <v>101.60960256405301</v>
      </c>
      <c r="AD98">
        <v>1286.33151835074</v>
      </c>
      <c r="AE98">
        <v>131.55828217420901</v>
      </c>
      <c r="AF98">
        <v>0.49271328585105301</v>
      </c>
      <c r="AG98">
        <v>2.16889799806843</v>
      </c>
      <c r="AH98">
        <v>0.58893173658989595</v>
      </c>
      <c r="AI98">
        <v>0.98542657170210601</v>
      </c>
      <c r="AJ98" t="s">
        <v>120</v>
      </c>
      <c r="AK98">
        <v>1389.4921675406199</v>
      </c>
      <c r="AL98">
        <v>9.2609853493403893E-3</v>
      </c>
      <c r="AM98">
        <v>177.59325318444701</v>
      </c>
      <c r="AN98">
        <v>1389.4921675406199</v>
      </c>
      <c r="AO98">
        <v>193.40515562056501</v>
      </c>
      <c r="AP98">
        <v>0.43675352481365998</v>
      </c>
      <c r="AQ98">
        <v>0</v>
      </c>
      <c r="AR98">
        <v>2.2804950045388699</v>
      </c>
      <c r="AS98">
        <v>0.45355395698508599</v>
      </c>
      <c r="AT98">
        <v>0.87350704962732095</v>
      </c>
      <c r="AU98" t="s">
        <v>120</v>
      </c>
      <c r="BK98">
        <v>1.27118644067859</v>
      </c>
      <c r="BL98">
        <v>1.2950391644908801</v>
      </c>
      <c r="BM98">
        <v>0.26723432452999901</v>
      </c>
      <c r="BN98">
        <v>9.6981638234526803E-3</v>
      </c>
      <c r="BO98">
        <v>1.14229249011836</v>
      </c>
      <c r="BP98">
        <v>1.2175226586099499</v>
      </c>
      <c r="BQ98">
        <v>0.12429349322741801</v>
      </c>
      <c r="BR98">
        <v>4.9185824008758997E-3</v>
      </c>
      <c r="BS98" t="s">
        <v>121</v>
      </c>
      <c r="BT98" t="s">
        <v>121</v>
      </c>
      <c r="BU98" s="2" t="s">
        <v>253</v>
      </c>
      <c r="BV98" t="s">
        <v>123</v>
      </c>
      <c r="BW98">
        <v>6</v>
      </c>
      <c r="BX98">
        <v>60</v>
      </c>
      <c r="BY98">
        <v>4</v>
      </c>
      <c r="BZ98">
        <v>50</v>
      </c>
      <c r="CA98" t="s">
        <v>143</v>
      </c>
      <c r="CB98" s="2" t="s">
        <v>321</v>
      </c>
      <c r="CC98">
        <v>139761</v>
      </c>
      <c r="CO98">
        <v>139761</v>
      </c>
      <c r="CP98">
        <v>0.99859519072906799</v>
      </c>
      <c r="CQ98">
        <v>0.99858503729359704</v>
      </c>
      <c r="CR98">
        <v>0.99860534416453794</v>
      </c>
      <c r="CT98" s="1">
        <v>45449</v>
      </c>
    </row>
    <row r="99" spans="1:98" ht="43.2" x14ac:dyDescent="0.3">
      <c r="A99" t="s">
        <v>322</v>
      </c>
      <c r="B99" s="1">
        <v>9.0412585046202296E-2</v>
      </c>
      <c r="C99">
        <v>4.8637267655528898E-3</v>
      </c>
      <c r="D99">
        <v>3.0342850852029799E-3</v>
      </c>
      <c r="E99">
        <v>3.8011777216634202E-3</v>
      </c>
      <c r="F99">
        <v>102.978431718621</v>
      </c>
      <c r="G99">
        <v>7.6576922821910897E-3</v>
      </c>
      <c r="H99">
        <v>1.0499776731620601E-3</v>
      </c>
      <c r="I99">
        <v>7.5959961764361103E-3</v>
      </c>
      <c r="J99">
        <v>11.965999999999999</v>
      </c>
      <c r="K99">
        <v>1324.9639999999999</v>
      </c>
      <c r="L99">
        <v>0</v>
      </c>
      <c r="M99">
        <v>0</v>
      </c>
      <c r="N99" t="s">
        <v>117</v>
      </c>
      <c r="O99" t="s">
        <v>142</v>
      </c>
      <c r="R99">
        <v>9.0412585046202296E-2</v>
      </c>
      <c r="S99">
        <v>4.8637267655528898E-3</v>
      </c>
      <c r="T99">
        <v>9.3296401641055099E-2</v>
      </c>
      <c r="U99">
        <v>3.87316541210752E-3</v>
      </c>
      <c r="V99">
        <v>-0.119453718560862</v>
      </c>
      <c r="W99">
        <v>6.0176027365124E-3</v>
      </c>
      <c r="X99" t="s">
        <v>119</v>
      </c>
      <c r="Y99">
        <v>103.12272781849499</v>
      </c>
      <c r="Z99">
        <v>7.5959961764361103E-3</v>
      </c>
      <c r="AA99">
        <v>1286.3402765108499</v>
      </c>
      <c r="AB99">
        <v>6.7704935355408103E-3</v>
      </c>
      <c r="AC99">
        <v>235.961405966538</v>
      </c>
      <c r="AD99">
        <v>1286.3402765108499</v>
      </c>
      <c r="AE99">
        <v>316.10438604382699</v>
      </c>
      <c r="AF99">
        <v>0.49494199702162101</v>
      </c>
      <c r="AG99">
        <v>2.3141624804526901</v>
      </c>
      <c r="AH99">
        <v>0.66218697499270796</v>
      </c>
      <c r="AI99">
        <v>0.98988399404324201</v>
      </c>
      <c r="AJ99" t="s">
        <v>120</v>
      </c>
      <c r="AK99">
        <v>1389.4630543318499</v>
      </c>
      <c r="AL99">
        <v>3.4437733952210202E-3</v>
      </c>
      <c r="AM99">
        <v>408.73935634643101</v>
      </c>
      <c r="AN99">
        <v>1389.46300432935</v>
      </c>
      <c r="AO99">
        <v>463.48088821191499</v>
      </c>
      <c r="AP99">
        <v>0.43785641951884502</v>
      </c>
      <c r="AQ99">
        <v>0</v>
      </c>
      <c r="AR99">
        <v>1.79831541165797</v>
      </c>
      <c r="AS99">
        <v>0.55209463300762396</v>
      </c>
      <c r="AT99">
        <v>0.87571283903769104</v>
      </c>
      <c r="AU99" t="s">
        <v>120</v>
      </c>
      <c r="AY99">
        <v>1410.79433264166</v>
      </c>
      <c r="AZ99">
        <v>58.878934809607699</v>
      </c>
      <c r="BA99">
        <v>0.60590951387282299</v>
      </c>
      <c r="BK99">
        <v>1.2064516129029399</v>
      </c>
      <c r="BL99">
        <v>1.2009925558310199</v>
      </c>
      <c r="BM99">
        <v>0.20436314715703799</v>
      </c>
      <c r="BN99">
        <v>4.1951097468185903E-3</v>
      </c>
      <c r="BO99">
        <v>1.1953124999998099</v>
      </c>
      <c r="BP99">
        <v>1.2537313432833701</v>
      </c>
      <c r="BQ99">
        <v>0.17103766387438701</v>
      </c>
      <c r="BR99">
        <v>2.1424725205455102E-3</v>
      </c>
      <c r="BS99" t="s">
        <v>121</v>
      </c>
      <c r="BT99" t="s">
        <v>121</v>
      </c>
      <c r="BU99" s="2" t="s">
        <v>253</v>
      </c>
      <c r="BV99" t="s">
        <v>123</v>
      </c>
      <c r="BW99">
        <v>6</v>
      </c>
      <c r="BX99">
        <v>60</v>
      </c>
      <c r="BY99">
        <v>4</v>
      </c>
      <c r="BZ99">
        <v>50</v>
      </c>
      <c r="CA99" t="s">
        <v>143</v>
      </c>
      <c r="CB99" s="2" t="s">
        <v>323</v>
      </c>
      <c r="CC99">
        <v>140092</v>
      </c>
      <c r="CO99">
        <v>140092</v>
      </c>
      <c r="CP99">
        <v>0.99860073426171903</v>
      </c>
      <c r="CQ99">
        <v>0.99859055243570105</v>
      </c>
      <c r="CR99">
        <v>0.998610916087737</v>
      </c>
      <c r="CT99" s="1">
        <v>45449</v>
      </c>
    </row>
    <row r="100" spans="1:98" ht="43.2" x14ac:dyDescent="0.3">
      <c r="A100" t="s">
        <v>324</v>
      </c>
      <c r="B100" s="1">
        <v>0.14172937016108</v>
      </c>
      <c r="C100">
        <v>4.6292266460770696E-3</v>
      </c>
      <c r="D100">
        <v>2.5317341417014898E-3</v>
      </c>
      <c r="E100">
        <v>3.8755724192037701E-3</v>
      </c>
      <c r="F100">
        <v>103.107941022555</v>
      </c>
      <c r="G100">
        <v>6.3893933671615296E-3</v>
      </c>
      <c r="H100">
        <v>1.0609347684749E-3</v>
      </c>
      <c r="I100">
        <v>6.3094081650198102E-3</v>
      </c>
      <c r="J100">
        <v>11.956</v>
      </c>
      <c r="K100">
        <v>1324.9639999999999</v>
      </c>
      <c r="L100">
        <v>0</v>
      </c>
      <c r="M100">
        <v>0</v>
      </c>
      <c r="N100" t="s">
        <v>117</v>
      </c>
      <c r="O100" t="s">
        <v>142</v>
      </c>
      <c r="R100">
        <v>0.14172937016108</v>
      </c>
      <c r="S100">
        <v>4.6292266460770696E-3</v>
      </c>
      <c r="T100">
        <v>0.14508353623386899</v>
      </c>
      <c r="U100">
        <v>3.5044828264804199E-3</v>
      </c>
      <c r="V100">
        <v>-2.4863508178213999E-2</v>
      </c>
      <c r="W100">
        <v>4.9525943411309302E-3</v>
      </c>
      <c r="X100" t="s">
        <v>119</v>
      </c>
      <c r="Y100">
        <v>103.250518114725</v>
      </c>
      <c r="Z100">
        <v>6.3094081650198102E-3</v>
      </c>
      <c r="AA100">
        <v>1286.092767694</v>
      </c>
      <c r="AB100">
        <v>6.0633828743066496E-3</v>
      </c>
      <c r="AC100">
        <v>331.28946646232703</v>
      </c>
      <c r="AD100">
        <v>1286.092767694</v>
      </c>
      <c r="AE100">
        <v>511.14853917255198</v>
      </c>
      <c r="AF100">
        <v>0.59203412196831695</v>
      </c>
      <c r="AG100">
        <v>2.4011791578730999</v>
      </c>
      <c r="AH100">
        <v>0.56803184520987904</v>
      </c>
      <c r="AI100">
        <v>1.1840682439366299</v>
      </c>
      <c r="AJ100" t="s">
        <v>120</v>
      </c>
      <c r="AK100">
        <v>1389.34333581123</v>
      </c>
      <c r="AL100">
        <v>1.7447118708782501E-3</v>
      </c>
      <c r="AM100">
        <v>610.018102497776</v>
      </c>
      <c r="AN100">
        <v>1389.3432858087299</v>
      </c>
      <c r="AO100">
        <v>763.12446093325696</v>
      </c>
      <c r="AP100">
        <v>0.483978407741529</v>
      </c>
      <c r="AQ100">
        <v>0</v>
      </c>
      <c r="AR100">
        <v>1.6709852008086801</v>
      </c>
      <c r="AS100">
        <v>0.54725942987543597</v>
      </c>
      <c r="AT100">
        <v>0.96795681548305901</v>
      </c>
      <c r="AU100" t="s">
        <v>120</v>
      </c>
      <c r="AY100">
        <v>1410.6993206165901</v>
      </c>
      <c r="AZ100">
        <v>84.846063188771296</v>
      </c>
      <c r="BA100">
        <v>0.56752539691914705</v>
      </c>
      <c r="BK100">
        <v>1.06470588235331</v>
      </c>
      <c r="BL100">
        <v>1.0480167014613999</v>
      </c>
      <c r="BM100">
        <v>7.6616180490459707E-2</v>
      </c>
      <c r="BN100">
        <v>3.57411980700956E-3</v>
      </c>
      <c r="BO100">
        <v>1.1238095238099799</v>
      </c>
      <c r="BP100">
        <v>1.1237623762379001</v>
      </c>
      <c r="BQ100">
        <v>0.119842272393584</v>
      </c>
      <c r="BR100">
        <v>1.5867673623449301E-3</v>
      </c>
      <c r="BS100" t="s">
        <v>121</v>
      </c>
      <c r="BT100" t="s">
        <v>121</v>
      </c>
      <c r="BU100" s="2" t="s">
        <v>253</v>
      </c>
      <c r="BV100" t="s">
        <v>123</v>
      </c>
      <c r="BW100">
        <v>6</v>
      </c>
      <c r="BX100">
        <v>60</v>
      </c>
      <c r="BY100">
        <v>4</v>
      </c>
      <c r="BZ100">
        <v>100</v>
      </c>
      <c r="CA100" t="s">
        <v>143</v>
      </c>
      <c r="CB100" s="2" t="s">
        <v>325</v>
      </c>
      <c r="CC100">
        <v>141180</v>
      </c>
      <c r="CO100">
        <v>141180</v>
      </c>
      <c r="CP100">
        <v>0.99861911499551503</v>
      </c>
      <c r="CQ100">
        <v>0.99860883964980396</v>
      </c>
      <c r="CR100">
        <v>0.998629390341226</v>
      </c>
      <c r="CT100" s="1">
        <v>45449</v>
      </c>
    </row>
    <row r="101" spans="1:98" ht="43.2" x14ac:dyDescent="0.3">
      <c r="A101" t="s">
        <v>326</v>
      </c>
      <c r="B101" s="1">
        <v>0.156471980674766</v>
      </c>
      <c r="C101">
        <v>4.0054473720494898E-3</v>
      </c>
      <c r="D101">
        <v>8.1780487726135199E-4</v>
      </c>
      <c r="E101">
        <v>3.9210717709557098E-3</v>
      </c>
      <c r="F101">
        <v>103.145147274301</v>
      </c>
      <c r="G101">
        <v>2.0639122301013002E-3</v>
      </c>
      <c r="H101">
        <v>1.0679183553676799E-3</v>
      </c>
      <c r="I101">
        <v>1.7685692498829301E-3</v>
      </c>
      <c r="J101">
        <v>11.954000000000001</v>
      </c>
      <c r="K101">
        <v>1324.9639999999999</v>
      </c>
      <c r="L101">
        <v>0</v>
      </c>
      <c r="M101">
        <v>0</v>
      </c>
      <c r="N101" t="s">
        <v>117</v>
      </c>
      <c r="O101" t="s">
        <v>142</v>
      </c>
      <c r="R101">
        <v>0.156471980674766</v>
      </c>
      <c r="S101">
        <v>4.0054473720494898E-3</v>
      </c>
      <c r="T101">
        <v>0.160093242373477</v>
      </c>
      <c r="U101">
        <v>2.51840859513655E-3</v>
      </c>
      <c r="V101">
        <v>1.6482504622672401E-3</v>
      </c>
      <c r="W101">
        <v>2.3793629802897798E-3</v>
      </c>
      <c r="X101" t="s">
        <v>119</v>
      </c>
      <c r="Y101">
        <v>103.286463041633</v>
      </c>
      <c r="Z101">
        <v>1.7685692498829301E-3</v>
      </c>
      <c r="AA101">
        <v>1286.0171607297</v>
      </c>
      <c r="AB101">
        <v>1.4629530550027299E-3</v>
      </c>
      <c r="AC101">
        <v>1342.51504711946</v>
      </c>
      <c r="AD101">
        <v>1286.0172107322001</v>
      </c>
      <c r="AE101">
        <v>2134.1640445299699</v>
      </c>
      <c r="AF101">
        <v>0.60344107060941199</v>
      </c>
      <c r="AG101">
        <v>2.5354152310009601</v>
      </c>
      <c r="AH101">
        <v>0.59543549188167699</v>
      </c>
      <c r="AI101">
        <v>1.20688214121882</v>
      </c>
      <c r="AJ101" t="s">
        <v>120</v>
      </c>
      <c r="AK101">
        <v>1389.30362377134</v>
      </c>
      <c r="AL101">
        <v>9.9378345251350001E-4</v>
      </c>
      <c r="AM101">
        <v>2487.2604926430699</v>
      </c>
      <c r="AN101">
        <v>1389.30367377384</v>
      </c>
      <c r="AO101">
        <v>3172.8813397128902</v>
      </c>
      <c r="AP101">
        <v>0.49675221542381698</v>
      </c>
      <c r="AQ101">
        <v>0</v>
      </c>
      <c r="AR101">
        <v>3.3795261025660599</v>
      </c>
      <c r="AS101">
        <v>0.53471601289440895</v>
      </c>
      <c r="AT101">
        <v>0.99350443084763496</v>
      </c>
      <c r="AU101" t="s">
        <v>120</v>
      </c>
      <c r="AV101">
        <v>1265.7904295875701</v>
      </c>
      <c r="AW101">
        <v>222.874086692091</v>
      </c>
      <c r="AX101">
        <v>0.72558192569814906</v>
      </c>
      <c r="AY101">
        <v>1410.62510177592</v>
      </c>
      <c r="AZ101">
        <v>369.56071970772803</v>
      </c>
      <c r="BA101">
        <v>0.69167294708065996</v>
      </c>
      <c r="BB101">
        <v>1371.1621649716501</v>
      </c>
      <c r="BC101">
        <v>46.614157359049699</v>
      </c>
      <c r="BD101">
        <v>0.246153577142846</v>
      </c>
      <c r="BE101">
        <v>1382.31467860822</v>
      </c>
      <c r="BF101">
        <v>144.34082547271501</v>
      </c>
      <c r="BG101">
        <v>12.3078165885325</v>
      </c>
      <c r="BK101">
        <v>1.1745562130179299</v>
      </c>
      <c r="BL101">
        <v>1.15384615384637</v>
      </c>
      <c r="BM101">
        <v>0.21066877613013901</v>
      </c>
      <c r="BN101">
        <v>8.9897103485606902E-4</v>
      </c>
      <c r="BO101">
        <v>1.04819277108422</v>
      </c>
      <c r="BP101">
        <v>1.0639810426538401</v>
      </c>
      <c r="BQ101">
        <v>4.7879731607003602E-2</v>
      </c>
      <c r="BR101">
        <v>3.99437225729378E-4</v>
      </c>
      <c r="BS101" t="s">
        <v>121</v>
      </c>
      <c r="BT101" t="s">
        <v>121</v>
      </c>
      <c r="BU101" s="2" t="s">
        <v>253</v>
      </c>
      <c r="BV101" t="s">
        <v>123</v>
      </c>
      <c r="BW101">
        <v>6</v>
      </c>
      <c r="BX101">
        <v>60</v>
      </c>
      <c r="BY101">
        <v>4</v>
      </c>
      <c r="BZ101">
        <v>50</v>
      </c>
      <c r="CA101" t="s">
        <v>143</v>
      </c>
      <c r="CB101" s="2" t="s">
        <v>327</v>
      </c>
      <c r="CC101">
        <v>141923</v>
      </c>
      <c r="CO101">
        <v>141923</v>
      </c>
      <c r="CP101">
        <v>0.99863180746856195</v>
      </c>
      <c r="CQ101">
        <v>0.99862146808502705</v>
      </c>
      <c r="CR101">
        <v>0.99864214685209796</v>
      </c>
      <c r="CT101" s="1">
        <v>45449</v>
      </c>
    </row>
    <row r="102" spans="1:98" ht="43.2" x14ac:dyDescent="0.3">
      <c r="A102" t="s">
        <v>328</v>
      </c>
      <c r="B102" s="1">
        <v>2.4877885609406201E-2</v>
      </c>
      <c r="C102">
        <v>1.7890529442245201E-2</v>
      </c>
      <c r="D102">
        <v>1.7460016165440299E-2</v>
      </c>
      <c r="E102">
        <v>3.9011381962710699E-3</v>
      </c>
      <c r="F102">
        <v>102.813040350308</v>
      </c>
      <c r="G102">
        <v>4.4064228403969501E-2</v>
      </c>
      <c r="H102">
        <v>1.0752420973219E-3</v>
      </c>
      <c r="I102">
        <v>4.4110535240633103E-2</v>
      </c>
      <c r="J102">
        <v>11.952999999999999</v>
      </c>
      <c r="K102">
        <v>1324.9639999999999</v>
      </c>
      <c r="L102">
        <v>0</v>
      </c>
      <c r="M102">
        <v>0</v>
      </c>
      <c r="N102" t="s">
        <v>117</v>
      </c>
      <c r="O102" t="s">
        <v>142</v>
      </c>
      <c r="R102">
        <v>2.4877885609406201E-2</v>
      </c>
      <c r="S102">
        <v>1.7890529442245201E-2</v>
      </c>
      <c r="T102">
        <v>2.80085758422501E-2</v>
      </c>
      <c r="U102">
        <v>1.74625190878895E-2</v>
      </c>
      <c r="V102">
        <v>-0.24546227914697699</v>
      </c>
      <c r="W102">
        <v>3.44079756335854E-2</v>
      </c>
      <c r="X102" t="s">
        <v>119</v>
      </c>
      <c r="Y102">
        <v>102.95174147544201</v>
      </c>
      <c r="Z102">
        <v>4.4110535240633103E-2</v>
      </c>
      <c r="AA102">
        <v>1286.81992559882</v>
      </c>
      <c r="AB102">
        <v>3.4229866041271699E-2</v>
      </c>
      <c r="AC102">
        <v>44.212772146557597</v>
      </c>
      <c r="AD102">
        <v>1286.81992559882</v>
      </c>
      <c r="AE102">
        <v>43.710734827019699</v>
      </c>
      <c r="AF102">
        <v>0.46438492413569898</v>
      </c>
      <c r="AG102">
        <v>2.1222747416410201</v>
      </c>
      <c r="AH102" s="3">
        <v>2.8464327650468098E-7</v>
      </c>
      <c r="AI102">
        <v>0.92876984827139897</v>
      </c>
      <c r="AJ102" t="s">
        <v>120</v>
      </c>
      <c r="AK102">
        <v>1389.77166707426</v>
      </c>
      <c r="AL102">
        <v>2.7821854539403501E-2</v>
      </c>
      <c r="AM102">
        <v>74.993028064314501</v>
      </c>
      <c r="AN102">
        <v>1389.77166707426</v>
      </c>
      <c r="AO102">
        <v>69.753338905469704</v>
      </c>
      <c r="AP102">
        <v>0.38774115089696698</v>
      </c>
      <c r="AQ102">
        <v>0</v>
      </c>
      <c r="AR102">
        <v>2.70636326558565</v>
      </c>
      <c r="AS102">
        <v>0.34906421538034299</v>
      </c>
      <c r="AT102">
        <v>0.77548230179393496</v>
      </c>
      <c r="AU102" t="s">
        <v>120</v>
      </c>
      <c r="BK102">
        <v>1.1316725978650399</v>
      </c>
      <c r="BL102">
        <v>1.10220994475199</v>
      </c>
      <c r="BM102">
        <v>0.12229353874062</v>
      </c>
      <c r="BN102">
        <v>2.1006822309008098E-2</v>
      </c>
      <c r="BO102">
        <v>1.25291828793753</v>
      </c>
      <c r="BP102">
        <v>1.27914110429418</v>
      </c>
      <c r="BQ102">
        <v>0.19613365609557801</v>
      </c>
      <c r="BR102">
        <v>1.0340725288874499E-2</v>
      </c>
      <c r="BS102" t="s">
        <v>121</v>
      </c>
      <c r="BT102" t="s">
        <v>121</v>
      </c>
      <c r="BU102" s="2" t="s">
        <v>253</v>
      </c>
      <c r="BV102" t="s">
        <v>123</v>
      </c>
      <c r="BW102">
        <v>6</v>
      </c>
      <c r="BX102">
        <v>60</v>
      </c>
      <c r="BY102">
        <v>4</v>
      </c>
      <c r="BZ102">
        <v>50</v>
      </c>
      <c r="CA102" t="s">
        <v>143</v>
      </c>
      <c r="CB102" s="2" t="s">
        <v>329</v>
      </c>
      <c r="CC102">
        <v>143135</v>
      </c>
      <c r="CO102">
        <v>143135</v>
      </c>
      <c r="CP102">
        <v>0.99865275591119995</v>
      </c>
      <c r="CQ102">
        <v>0.99864231177415197</v>
      </c>
      <c r="CR102">
        <v>0.99866320004824904</v>
      </c>
      <c r="CT102" s="1">
        <v>45449</v>
      </c>
    </row>
    <row r="103" spans="1:98" ht="43.2" x14ac:dyDescent="0.3">
      <c r="A103" t="s">
        <v>330</v>
      </c>
      <c r="B103" s="1">
        <v>0.13326980130977201</v>
      </c>
      <c r="C103">
        <v>5.6879725841405904E-3</v>
      </c>
      <c r="D103">
        <v>4.1830729836469498E-3</v>
      </c>
      <c r="E103">
        <v>3.8542097155471401E-3</v>
      </c>
      <c r="F103">
        <v>103.08659142181401</v>
      </c>
      <c r="G103">
        <v>1.05569136726592E-2</v>
      </c>
      <c r="H103">
        <v>1.0906479419716601E-3</v>
      </c>
      <c r="I103">
        <v>1.05143306761306E-2</v>
      </c>
      <c r="J103">
        <v>11.946</v>
      </c>
      <c r="K103">
        <v>1324.9639999999999</v>
      </c>
      <c r="L103">
        <v>0</v>
      </c>
      <c r="M103">
        <v>0</v>
      </c>
      <c r="N103" t="s">
        <v>117</v>
      </c>
      <c r="O103" t="s">
        <v>142</v>
      </c>
      <c r="R103">
        <v>0.13326980130977201</v>
      </c>
      <c r="S103">
        <v>5.6879725841405904E-3</v>
      </c>
      <c r="T103">
        <v>0.13649888842337499</v>
      </c>
      <c r="U103">
        <v>4.86358801217483E-3</v>
      </c>
      <c r="V103">
        <v>-4.0209986621903199E-2</v>
      </c>
      <c r="W103">
        <v>7.8451130254223404E-3</v>
      </c>
      <c r="X103" t="s">
        <v>119</v>
      </c>
      <c r="Y103">
        <v>103.223114168363</v>
      </c>
      <c r="Z103">
        <v>1.05143306761306E-2</v>
      </c>
      <c r="AA103">
        <v>1286.1124391355199</v>
      </c>
      <c r="AB103">
        <v>9.6052972587662398E-3</v>
      </c>
      <c r="AC103">
        <v>274.282472725145</v>
      </c>
      <c r="AD103">
        <v>1286.11248913802</v>
      </c>
      <c r="AE103">
        <v>462.703053823581</v>
      </c>
      <c r="AF103">
        <v>0.68253140891701702</v>
      </c>
      <c r="AG103">
        <v>3.2648551060125701</v>
      </c>
      <c r="AH103">
        <v>0.430922260767786</v>
      </c>
      <c r="AI103">
        <v>1.3650628178340301</v>
      </c>
      <c r="AJ103" t="s">
        <v>120</v>
      </c>
      <c r="AK103">
        <v>1389.33565330888</v>
      </c>
      <c r="AL103">
        <v>4.2766124605532699E-3</v>
      </c>
      <c r="AM103">
        <v>510.07156792278602</v>
      </c>
      <c r="AN103">
        <v>1389.3356033063801</v>
      </c>
      <c r="AO103">
        <v>676.15719933534501</v>
      </c>
      <c r="AP103">
        <v>0.50749248232476796</v>
      </c>
      <c r="AQ103">
        <v>0</v>
      </c>
      <c r="AR103">
        <v>3.36644336282186</v>
      </c>
      <c r="AS103">
        <v>0.57401319172910403</v>
      </c>
      <c r="AT103">
        <v>1.0149849646495299</v>
      </c>
      <c r="AU103" t="s">
        <v>120</v>
      </c>
      <c r="AV103">
        <v>1265.9786674882901</v>
      </c>
      <c r="AW103">
        <v>109.728290068579</v>
      </c>
      <c r="AX103">
        <v>0.94413283088164901</v>
      </c>
      <c r="AY103">
        <v>1410.70392419221</v>
      </c>
      <c r="AZ103">
        <v>124.450529427186</v>
      </c>
      <c r="BA103">
        <v>0.64077198047281303</v>
      </c>
      <c r="BK103">
        <v>1.0422885572142699</v>
      </c>
      <c r="BL103">
        <v>1.06754221388378</v>
      </c>
      <c r="BM103">
        <v>5.7726537073059199E-2</v>
      </c>
      <c r="BN103">
        <v>4.9768503407140599E-3</v>
      </c>
      <c r="BO103">
        <v>1.11246200607876</v>
      </c>
      <c r="BP103">
        <v>1.11058823529423</v>
      </c>
      <c r="BQ103">
        <v>0.114147245264269</v>
      </c>
      <c r="BR103">
        <v>1.9898873579308799E-3</v>
      </c>
      <c r="BS103" t="s">
        <v>121</v>
      </c>
      <c r="BT103" t="s">
        <v>121</v>
      </c>
      <c r="BU103" s="2" t="s">
        <v>253</v>
      </c>
      <c r="BV103" t="s">
        <v>123</v>
      </c>
      <c r="BW103">
        <v>6</v>
      </c>
      <c r="BX103">
        <v>60</v>
      </c>
      <c r="BY103">
        <v>4</v>
      </c>
      <c r="BZ103">
        <v>50</v>
      </c>
      <c r="CA103" t="s">
        <v>143</v>
      </c>
      <c r="CB103" s="2" t="s">
        <v>331</v>
      </c>
      <c r="CC103">
        <v>144539</v>
      </c>
      <c r="CO103">
        <v>144539</v>
      </c>
      <c r="CP103">
        <v>0.99867740139745598</v>
      </c>
      <c r="CQ103">
        <v>0.99866683546994295</v>
      </c>
      <c r="CR103">
        <v>0.99868796732496901</v>
      </c>
      <c r="CT103" s="1">
        <v>45449</v>
      </c>
    </row>
    <row r="104" spans="1:98" ht="43.2" x14ac:dyDescent="0.3">
      <c r="A104" t="s">
        <v>332</v>
      </c>
      <c r="B104" s="1">
        <v>0.17240036420298499</v>
      </c>
      <c r="C104">
        <v>9.4477436954252206E-3</v>
      </c>
      <c r="D104">
        <v>9.1448539778866602E-3</v>
      </c>
      <c r="E104">
        <v>2.3730795725338499E-3</v>
      </c>
      <c r="F104">
        <v>103.175534221579</v>
      </c>
      <c r="G104">
        <v>2.2537575275575601E-2</v>
      </c>
      <c r="H104">
        <v>1.0946455369804601E-3</v>
      </c>
      <c r="I104">
        <v>2.2540652149917802E-2</v>
      </c>
      <c r="J104">
        <v>11.948</v>
      </c>
      <c r="K104">
        <v>1324.9639999999999</v>
      </c>
      <c r="L104">
        <v>0</v>
      </c>
      <c r="M104">
        <v>0</v>
      </c>
      <c r="N104" t="s">
        <v>117</v>
      </c>
      <c r="O104" t="s">
        <v>118</v>
      </c>
      <c r="R104">
        <v>0.16851250901039799</v>
      </c>
      <c r="S104">
        <v>9.7712732162957509E-3</v>
      </c>
      <c r="T104">
        <v>0.17240036420298499</v>
      </c>
      <c r="U104">
        <v>9.4477436954252206E-3</v>
      </c>
      <c r="V104">
        <v>2.3081387731281201E-2</v>
      </c>
      <c r="W104">
        <v>1.5933270458331501E-2</v>
      </c>
      <c r="X104" t="s">
        <v>119</v>
      </c>
      <c r="Y104">
        <v>103.311549191561</v>
      </c>
      <c r="Z104">
        <v>2.2540652149917802E-2</v>
      </c>
      <c r="AA104">
        <v>1285.9747870042499</v>
      </c>
      <c r="AB104">
        <v>2.0241785856142301E-2</v>
      </c>
      <c r="AC104">
        <v>159.608317199835</v>
      </c>
      <c r="AD104">
        <v>1285.9747870042499</v>
      </c>
      <c r="AE104">
        <v>259.73460040872101</v>
      </c>
      <c r="AF104">
        <v>0.62292945148385703</v>
      </c>
      <c r="AG104">
        <v>4.5735737601271698</v>
      </c>
      <c r="AH104">
        <v>0.57410894200942597</v>
      </c>
      <c r="AI104">
        <v>1.2458589029677101</v>
      </c>
      <c r="AJ104" t="s">
        <v>120</v>
      </c>
      <c r="AK104">
        <v>1389.28633619581</v>
      </c>
      <c r="AL104">
        <v>9.9172125467629907E-3</v>
      </c>
      <c r="AM104">
        <v>286.345571489191</v>
      </c>
      <c r="AN104">
        <v>1389.28633619581</v>
      </c>
      <c r="AO104">
        <v>366.55856045937497</v>
      </c>
      <c r="AP104">
        <v>0.513715094676374</v>
      </c>
      <c r="AQ104">
        <v>0</v>
      </c>
      <c r="AR104">
        <v>4.0731799635677</v>
      </c>
      <c r="AS104">
        <v>0.45187866442000701</v>
      </c>
      <c r="AT104">
        <v>1.02743018935274</v>
      </c>
      <c r="AU104" t="s">
        <v>120</v>
      </c>
      <c r="BK104">
        <v>1.3026706231454599</v>
      </c>
      <c r="BL104">
        <v>1.35937500000022</v>
      </c>
      <c r="BM104">
        <v>0.377084890512562</v>
      </c>
      <c r="BN104">
        <v>7.8057266991159099E-3</v>
      </c>
      <c r="BO104">
        <v>1.1916932907347</v>
      </c>
      <c r="BP104">
        <v>1.20749999999999</v>
      </c>
      <c r="BQ104">
        <v>0.19695147399721299</v>
      </c>
      <c r="BR104">
        <v>3.58807780406525E-3</v>
      </c>
      <c r="BS104" t="s">
        <v>121</v>
      </c>
      <c r="BT104" t="s">
        <v>121</v>
      </c>
      <c r="BU104" s="2" t="s">
        <v>253</v>
      </c>
      <c r="BV104" t="s">
        <v>123</v>
      </c>
      <c r="BW104">
        <v>6</v>
      </c>
      <c r="BX104">
        <v>60</v>
      </c>
      <c r="BY104">
        <v>4</v>
      </c>
      <c r="BZ104">
        <v>50</v>
      </c>
      <c r="CA104" t="s">
        <v>143</v>
      </c>
      <c r="CB104" s="2" t="s">
        <v>333</v>
      </c>
      <c r="CC104">
        <v>144880</v>
      </c>
      <c r="CO104">
        <v>144880</v>
      </c>
      <c r="CP104">
        <v>0.99868344854910496</v>
      </c>
      <c r="CQ104">
        <v>0.99867285297149999</v>
      </c>
      <c r="CR104">
        <v>0.99869404412671103</v>
      </c>
      <c r="CT104" s="1">
        <v>45449</v>
      </c>
    </row>
    <row r="105" spans="1:98" ht="43.2" x14ac:dyDescent="0.3">
      <c r="A105" t="s">
        <v>334</v>
      </c>
      <c r="B105" s="1">
        <v>0.40852306535634803</v>
      </c>
      <c r="C105">
        <v>3.5336917807163898E-3</v>
      </c>
      <c r="D105">
        <v>2.6401200557302201E-3</v>
      </c>
      <c r="E105">
        <v>2.3487749343931701E-3</v>
      </c>
      <c r="F105">
        <v>103.733464221128</v>
      </c>
      <c r="G105">
        <v>5.9418718323902796E-3</v>
      </c>
      <c r="H105">
        <v>1.10792979512552E-3</v>
      </c>
      <c r="I105">
        <v>5.84527543447819E-3</v>
      </c>
      <c r="J105">
        <v>11.951000000000001</v>
      </c>
      <c r="K105">
        <v>1324.9639999999999</v>
      </c>
      <c r="L105">
        <v>0</v>
      </c>
      <c r="M105">
        <v>0</v>
      </c>
      <c r="N105" t="s">
        <v>117</v>
      </c>
      <c r="O105" t="s">
        <v>118</v>
      </c>
      <c r="R105">
        <v>0.389586771834395</v>
      </c>
      <c r="S105">
        <v>6.15138231619049E-3</v>
      </c>
      <c r="T105">
        <v>0.40852306535634803</v>
      </c>
      <c r="U105">
        <v>3.5336917807163898E-3</v>
      </c>
      <c r="V105">
        <v>0.38154267483969301</v>
      </c>
      <c r="W105">
        <v>3.8644449255402099E-3</v>
      </c>
      <c r="X105" t="s">
        <v>119</v>
      </c>
      <c r="Y105">
        <v>103.868699560293</v>
      </c>
      <c r="Z105">
        <v>5.84527543447819E-3</v>
      </c>
      <c r="AA105">
        <v>1284.5705239272199</v>
      </c>
      <c r="AB105">
        <v>5.05737017497791E-3</v>
      </c>
      <c r="AC105">
        <v>531.41581346485702</v>
      </c>
      <c r="AD105">
        <v>1284.57057392973</v>
      </c>
      <c r="AE105">
        <v>1597.95955130385</v>
      </c>
      <c r="AF105">
        <v>1.20586597200143</v>
      </c>
      <c r="AG105">
        <v>2.7585143137056898</v>
      </c>
      <c r="AH105">
        <v>0.455255936902424</v>
      </c>
      <c r="AI105">
        <v>2.41173194400286</v>
      </c>
      <c r="AJ105" t="s">
        <v>120</v>
      </c>
      <c r="AK105">
        <v>1388.4393234925201</v>
      </c>
      <c r="AL105">
        <v>2.9309131372591201E-3</v>
      </c>
      <c r="AM105">
        <v>1180.8504482251001</v>
      </c>
      <c r="AN105">
        <v>1388.43927349002</v>
      </c>
      <c r="AO105">
        <v>2575.4658487318502</v>
      </c>
      <c r="AP105">
        <v>0.81547627501921105</v>
      </c>
      <c r="AQ105">
        <v>0</v>
      </c>
      <c r="AR105">
        <v>4.1712594736154696</v>
      </c>
      <c r="AS105">
        <v>0.63339642875839997</v>
      </c>
      <c r="AT105">
        <v>1.6309525500384201</v>
      </c>
      <c r="AU105" t="s">
        <v>120</v>
      </c>
      <c r="AV105">
        <v>1264.51373289603</v>
      </c>
      <c r="AW105">
        <v>206.49161050453301</v>
      </c>
      <c r="AX105">
        <v>1.9039800473592901</v>
      </c>
      <c r="AY105">
        <v>1409.8837267925301</v>
      </c>
      <c r="AZ105">
        <v>278.68217514609802</v>
      </c>
      <c r="BA105">
        <v>1.294747901404</v>
      </c>
      <c r="BK105">
        <v>1.1237113402063701</v>
      </c>
      <c r="BL105">
        <v>1.18489289740717</v>
      </c>
      <c r="BM105">
        <v>0.298358591011125</v>
      </c>
      <c r="BN105">
        <v>4.5383142219239704E-3</v>
      </c>
      <c r="BO105">
        <v>1.08119658119664</v>
      </c>
      <c r="BP105">
        <v>1.14079999999999</v>
      </c>
      <c r="BQ105">
        <v>0.132427771157061</v>
      </c>
      <c r="BR105">
        <v>1.3811677443912099E-3</v>
      </c>
      <c r="BS105" t="s">
        <v>121</v>
      </c>
      <c r="BT105" t="s">
        <v>121</v>
      </c>
      <c r="BU105" s="2" t="s">
        <v>253</v>
      </c>
      <c r="BV105" t="s">
        <v>123</v>
      </c>
      <c r="BW105">
        <v>6</v>
      </c>
      <c r="BX105">
        <v>60</v>
      </c>
      <c r="BY105">
        <v>4</v>
      </c>
      <c r="BZ105">
        <v>50</v>
      </c>
      <c r="CA105" t="s">
        <v>174</v>
      </c>
      <c r="CB105" s="2" t="s">
        <v>335</v>
      </c>
      <c r="CC105">
        <v>145696</v>
      </c>
      <c r="CD105">
        <v>1150.6807513153201</v>
      </c>
      <c r="CE105">
        <v>126.082655217558</v>
      </c>
      <c r="CF105">
        <v>79.6361635423835</v>
      </c>
      <c r="CM105">
        <v>3.0210832381592102E-2</v>
      </c>
      <c r="CN105">
        <v>1.2885164959284399E-2</v>
      </c>
      <c r="CO105">
        <v>145696</v>
      </c>
      <c r="CP105">
        <v>0.99869801644058798</v>
      </c>
      <c r="CQ105">
        <v>0.99868734980280605</v>
      </c>
      <c r="CR105">
        <v>0.99870868307837002</v>
      </c>
      <c r="CS105" t="s">
        <v>121</v>
      </c>
      <c r="CT105" s="1">
        <v>45449</v>
      </c>
    </row>
    <row r="106" spans="1:98" ht="43.2" x14ac:dyDescent="0.3">
      <c r="A106" t="s">
        <v>336</v>
      </c>
      <c r="B106" s="1">
        <v>0.42392429187930197</v>
      </c>
      <c r="C106">
        <v>2.8512208053039501E-3</v>
      </c>
      <c r="D106">
        <v>1.6156157371369701E-3</v>
      </c>
      <c r="E106">
        <v>2.34930752999973E-3</v>
      </c>
      <c r="F106">
        <v>103.768006067093</v>
      </c>
      <c r="G106">
        <v>3.6108547684758001E-3</v>
      </c>
      <c r="H106">
        <v>1.11115588090626E-3</v>
      </c>
      <c r="I106">
        <v>3.4400968770787899E-3</v>
      </c>
      <c r="J106">
        <v>11.946999999999999</v>
      </c>
      <c r="K106">
        <v>1324.9639999999999</v>
      </c>
      <c r="L106">
        <v>0</v>
      </c>
      <c r="M106">
        <v>0</v>
      </c>
      <c r="N106" t="s">
        <v>117</v>
      </c>
      <c r="O106" t="s">
        <v>118</v>
      </c>
      <c r="R106">
        <v>0.403273637820319</v>
      </c>
      <c r="S106">
        <v>5.9998507195992397E-3</v>
      </c>
      <c r="T106">
        <v>0.42392429187930197</v>
      </c>
      <c r="U106">
        <v>2.8512208053039501E-3</v>
      </c>
      <c r="V106">
        <v>0.40154877693316798</v>
      </c>
      <c r="W106">
        <v>2.6890065871644801E-3</v>
      </c>
      <c r="X106" t="s">
        <v>119</v>
      </c>
      <c r="Y106">
        <v>103.90269567291</v>
      </c>
      <c r="Z106">
        <v>3.4400968770787899E-3</v>
      </c>
      <c r="AA106">
        <v>1284.52236684687</v>
      </c>
      <c r="AB106">
        <v>3.0450969219244701E-3</v>
      </c>
      <c r="AC106">
        <v>2640.4122842634602</v>
      </c>
      <c r="AD106">
        <v>1284.5224168493701</v>
      </c>
      <c r="AE106">
        <v>7499.8971441624599</v>
      </c>
      <c r="AF106">
        <v>1.0845455070149399</v>
      </c>
      <c r="AG106">
        <v>7.5889434034918599</v>
      </c>
      <c r="AH106">
        <v>0.58178340942183104</v>
      </c>
      <c r="AI106">
        <v>2.16909101402989</v>
      </c>
      <c r="AJ106" t="s">
        <v>120</v>
      </c>
      <c r="AK106">
        <v>1388.4250625197801</v>
      </c>
      <c r="AL106">
        <v>1.6005159354949799E-3</v>
      </c>
      <c r="AM106">
        <v>5722.1656307605599</v>
      </c>
      <c r="AN106">
        <v>1388.42511252228</v>
      </c>
      <c r="AO106">
        <v>11859.777422707901</v>
      </c>
      <c r="AP106">
        <v>0.76592153929694795</v>
      </c>
      <c r="AQ106">
        <v>0</v>
      </c>
      <c r="AR106">
        <v>8.0566083763210798</v>
      </c>
      <c r="AS106">
        <v>0.66720866212723196</v>
      </c>
      <c r="AT106">
        <v>1.5318430785938899</v>
      </c>
      <c r="AU106" t="s">
        <v>120</v>
      </c>
      <c r="AV106">
        <v>1264.43906722364</v>
      </c>
      <c r="AW106">
        <v>925.12705437652005</v>
      </c>
      <c r="AX106">
        <v>1.84669267471673</v>
      </c>
      <c r="AY106">
        <v>1409.8753952147499</v>
      </c>
      <c r="AZ106">
        <v>1262.4177285645101</v>
      </c>
      <c r="BA106">
        <v>1.3424852100401401</v>
      </c>
      <c r="BB106">
        <v>1370.33849421013</v>
      </c>
      <c r="BC106">
        <v>152.71293191233201</v>
      </c>
      <c r="BD106">
        <v>0.38233134141318997</v>
      </c>
      <c r="BE106">
        <v>1381.46152254614</v>
      </c>
      <c r="BF106">
        <v>564.76879674375095</v>
      </c>
      <c r="BG106">
        <v>17.472213423475399</v>
      </c>
      <c r="BK106">
        <v>1.1383333333335099</v>
      </c>
      <c r="BL106">
        <v>1.1618004866181</v>
      </c>
      <c r="BM106">
        <v>0.300057590274523</v>
      </c>
      <c r="BN106">
        <v>8.2149709231297196E-4</v>
      </c>
      <c r="BO106">
        <v>1.1009174311926599</v>
      </c>
      <c r="BP106">
        <v>1.10891089108921</v>
      </c>
      <c r="BQ106">
        <v>0.15458966848196101</v>
      </c>
      <c r="BR106">
        <v>2.6770337970631001E-4</v>
      </c>
      <c r="BS106" t="s">
        <v>121</v>
      </c>
      <c r="BT106" t="s">
        <v>121</v>
      </c>
      <c r="BU106" s="2" t="s">
        <v>253</v>
      </c>
      <c r="BV106" t="s">
        <v>123</v>
      </c>
      <c r="BW106">
        <v>6</v>
      </c>
      <c r="BX106">
        <v>60</v>
      </c>
      <c r="BY106">
        <v>4</v>
      </c>
      <c r="BZ106">
        <v>50</v>
      </c>
      <c r="CA106" t="s">
        <v>143</v>
      </c>
      <c r="CB106" s="2" t="s">
        <v>337</v>
      </c>
      <c r="CC106">
        <v>146012</v>
      </c>
      <c r="CD106">
        <v>1150.7235187193901</v>
      </c>
      <c r="CE106">
        <v>293.13843523445001</v>
      </c>
      <c r="CF106">
        <v>205.17113956388999</v>
      </c>
      <c r="CM106">
        <v>1.51417026263493E-2</v>
      </c>
      <c r="CN106">
        <v>6.4998340612433996E-3</v>
      </c>
      <c r="CO106">
        <v>146012</v>
      </c>
      <c r="CP106">
        <v>0.99870369478920495</v>
      </c>
      <c r="CQ106">
        <v>0.998693000592354</v>
      </c>
      <c r="CR106">
        <v>0.99871438898605702</v>
      </c>
      <c r="CS106" t="s">
        <v>121</v>
      </c>
      <c r="CT106" s="1">
        <v>45449</v>
      </c>
    </row>
    <row r="107" spans="1:98" ht="43.2" x14ac:dyDescent="0.3">
      <c r="A107" t="s">
        <v>338</v>
      </c>
      <c r="B107" s="1">
        <v>0.40487140534969501</v>
      </c>
      <c r="C107">
        <v>2.90655859518408E-3</v>
      </c>
      <c r="D107">
        <v>1.71224118184909E-3</v>
      </c>
      <c r="E107">
        <v>2.3486832486349601E-3</v>
      </c>
      <c r="F107">
        <v>103.72523901879001</v>
      </c>
      <c r="G107">
        <v>3.85990648210338E-3</v>
      </c>
      <c r="H107">
        <v>1.11321235124251E-3</v>
      </c>
      <c r="I107">
        <v>3.7006731733706302E-3</v>
      </c>
      <c r="J107">
        <v>11.95</v>
      </c>
      <c r="K107">
        <v>1324.9639999999999</v>
      </c>
      <c r="L107">
        <v>0</v>
      </c>
      <c r="M107">
        <v>0</v>
      </c>
      <c r="N107" t="s">
        <v>117</v>
      </c>
      <c r="O107" t="s">
        <v>118</v>
      </c>
      <c r="R107">
        <v>0.38632761648347702</v>
      </c>
      <c r="S107">
        <v>5.8525412173664904E-3</v>
      </c>
      <c r="T107">
        <v>0.40487140534969501</v>
      </c>
      <c r="U107">
        <v>2.90655859518408E-3</v>
      </c>
      <c r="V107">
        <v>0.376741182127034</v>
      </c>
      <c r="W107">
        <v>2.8351022467555001E-3</v>
      </c>
      <c r="X107" t="s">
        <v>119</v>
      </c>
      <c r="Y107">
        <v>103.859351840108</v>
      </c>
      <c r="Z107">
        <v>3.7006731733706302E-3</v>
      </c>
      <c r="AA107">
        <v>1284.6035850846199</v>
      </c>
      <c r="AB107">
        <v>3.3396008242467402E-3</v>
      </c>
      <c r="AC107">
        <v>2514.8700483443999</v>
      </c>
      <c r="AD107">
        <v>1284.60363508712</v>
      </c>
      <c r="AE107">
        <v>7060.2667329507703</v>
      </c>
      <c r="AF107">
        <v>1.0550378432338601</v>
      </c>
      <c r="AG107">
        <v>8.2599070615450998</v>
      </c>
      <c r="AH107">
        <v>0.62153929242031902</v>
      </c>
      <c r="AI107">
        <v>2.1100756864677299</v>
      </c>
      <c r="AJ107" t="s">
        <v>120</v>
      </c>
      <c r="AK107">
        <v>1388.46293692473</v>
      </c>
      <c r="AL107">
        <v>1.5943802152546701E-3</v>
      </c>
      <c r="AM107">
        <v>5439.0152411625504</v>
      </c>
      <c r="AN107">
        <v>1388.4629869272301</v>
      </c>
      <c r="AO107">
        <v>11061.233378322901</v>
      </c>
      <c r="AP107">
        <v>0.75267379650914601</v>
      </c>
      <c r="AQ107">
        <v>0</v>
      </c>
      <c r="AR107">
        <v>7.7325823599786903</v>
      </c>
      <c r="AS107">
        <v>0.66477514300336105</v>
      </c>
      <c r="AT107">
        <v>1.50534759301829</v>
      </c>
      <c r="AU107" t="s">
        <v>120</v>
      </c>
      <c r="AV107">
        <v>1264.4962742346299</v>
      </c>
      <c r="AW107">
        <v>885.71052452770505</v>
      </c>
      <c r="AX107">
        <v>1.86601600865192</v>
      </c>
      <c r="AY107">
        <v>1409.9058275739101</v>
      </c>
      <c r="AZ107">
        <v>1167.5841256844701</v>
      </c>
      <c r="BA107">
        <v>1.26585666583992</v>
      </c>
      <c r="BB107">
        <v>1370.3516556177501</v>
      </c>
      <c r="BC107">
        <v>141.493238292223</v>
      </c>
      <c r="BD107">
        <v>0.375828946285371</v>
      </c>
      <c r="BE107">
        <v>1383.91848049432</v>
      </c>
      <c r="BF107">
        <v>688.66300139923806</v>
      </c>
      <c r="BG107">
        <v>18.791456901457401</v>
      </c>
      <c r="BK107">
        <v>1.15944540727885</v>
      </c>
      <c r="BL107">
        <v>1.1862499999997</v>
      </c>
      <c r="BM107">
        <v>0.33644187721806301</v>
      </c>
      <c r="BN107">
        <v>8.3903965052064698E-4</v>
      </c>
      <c r="BO107">
        <v>1.0739030023099301</v>
      </c>
      <c r="BP107">
        <v>1.0969899665554399</v>
      </c>
      <c r="BQ107">
        <v>0.111249706644082</v>
      </c>
      <c r="BR107">
        <v>2.7676840866813502E-4</v>
      </c>
      <c r="BS107" t="s">
        <v>121</v>
      </c>
      <c r="BT107" t="s">
        <v>121</v>
      </c>
      <c r="BU107" s="2" t="s">
        <v>253</v>
      </c>
      <c r="BV107" t="s">
        <v>123</v>
      </c>
      <c r="BW107">
        <v>6</v>
      </c>
      <c r="BX107">
        <v>60</v>
      </c>
      <c r="BY107">
        <v>4</v>
      </c>
      <c r="BZ107">
        <v>50</v>
      </c>
      <c r="CA107" t="s">
        <v>174</v>
      </c>
      <c r="CB107" s="2" t="s">
        <v>339</v>
      </c>
      <c r="CC107">
        <v>146290</v>
      </c>
      <c r="CD107">
        <v>1150.7486356571501</v>
      </c>
      <c r="CE107">
        <v>253.48721240701801</v>
      </c>
      <c r="CF107">
        <v>162.02079034062101</v>
      </c>
      <c r="CM107">
        <v>1.39882024584333E-2</v>
      </c>
      <c r="CN107">
        <v>6.0076491889976304E-3</v>
      </c>
      <c r="CO107">
        <v>146290</v>
      </c>
      <c r="CP107">
        <v>0.99870870731482697</v>
      </c>
      <c r="CQ107">
        <v>0.99869798885441297</v>
      </c>
      <c r="CR107">
        <v>0.99871942577523998</v>
      </c>
      <c r="CS107" t="s">
        <v>121</v>
      </c>
      <c r="CT107" s="1">
        <v>45449</v>
      </c>
    </row>
    <row r="108" spans="1:98" ht="43.2" x14ac:dyDescent="0.3">
      <c r="A108" t="s">
        <v>340</v>
      </c>
      <c r="B108" s="1">
        <v>0.162788731906125</v>
      </c>
      <c r="C108">
        <v>4.0269622911839002E-3</v>
      </c>
      <c r="D108">
        <v>8.1460486633844198E-4</v>
      </c>
      <c r="E108">
        <v>3.9437094475068503E-3</v>
      </c>
      <c r="F108">
        <v>103.16108899888999</v>
      </c>
      <c r="G108">
        <v>2.0558362918584698E-3</v>
      </c>
      <c r="H108">
        <v>1.11020053152799E-3</v>
      </c>
      <c r="I108">
        <v>1.7325206857407699E-3</v>
      </c>
      <c r="J108">
        <v>11.949</v>
      </c>
      <c r="K108">
        <v>1324.9639999999999</v>
      </c>
      <c r="L108">
        <v>0</v>
      </c>
      <c r="M108">
        <v>0</v>
      </c>
      <c r="N108" t="s">
        <v>117</v>
      </c>
      <c r="O108" t="s">
        <v>142</v>
      </c>
      <c r="R108">
        <v>0.162788731906125</v>
      </c>
      <c r="S108">
        <v>4.0269622911839002E-3</v>
      </c>
      <c r="T108">
        <v>0.16654427899993601</v>
      </c>
      <c r="U108">
        <v>2.5163000430239099E-3</v>
      </c>
      <c r="V108">
        <v>1.29171939731804E-2</v>
      </c>
      <c r="W108">
        <v>2.3675264390515399E-3</v>
      </c>
      <c r="X108" t="s">
        <v>119</v>
      </c>
      <c r="Y108">
        <v>103.29383985208599</v>
      </c>
      <c r="Z108">
        <v>1.7325206857407699E-3</v>
      </c>
      <c r="AA108">
        <v>1285.9768481701501</v>
      </c>
      <c r="AB108">
        <v>1.4492922210166299E-3</v>
      </c>
      <c r="AC108">
        <v>1617.9177759996301</v>
      </c>
      <c r="AD108">
        <v>1285.97689817265</v>
      </c>
      <c r="AE108">
        <v>2579.40566455824</v>
      </c>
      <c r="AF108">
        <v>0.600066129405461</v>
      </c>
      <c r="AG108">
        <v>2.8890091748872599</v>
      </c>
      <c r="AH108">
        <v>0.61672579693072205</v>
      </c>
      <c r="AI108">
        <v>1.20013225881092</v>
      </c>
      <c r="AJ108" t="s">
        <v>120</v>
      </c>
      <c r="AK108">
        <v>1389.2706880222399</v>
      </c>
      <c r="AL108">
        <v>9.4930500084027198E-4</v>
      </c>
      <c r="AM108">
        <v>2970.9929493753202</v>
      </c>
      <c r="AN108">
        <v>1389.27073802474</v>
      </c>
      <c r="AO108">
        <v>3838.5772236768098</v>
      </c>
      <c r="AP108">
        <v>0.51067576511845503</v>
      </c>
      <c r="AQ108">
        <v>0</v>
      </c>
      <c r="AR108">
        <v>4.0123880470189297</v>
      </c>
      <c r="AS108">
        <v>0.495733349803538</v>
      </c>
      <c r="AT108">
        <v>1.0213515302369101</v>
      </c>
      <c r="AU108" t="s">
        <v>120</v>
      </c>
      <c r="AV108">
        <v>1265.7686770319699</v>
      </c>
      <c r="AW108">
        <v>301.80616853254799</v>
      </c>
      <c r="AX108">
        <v>0.86348842685333405</v>
      </c>
      <c r="AY108">
        <v>1410.6147061822701</v>
      </c>
      <c r="AZ108">
        <v>442.00684789655702</v>
      </c>
      <c r="BA108">
        <v>0.63557418169347601</v>
      </c>
      <c r="BB108">
        <v>1369.66141930102</v>
      </c>
      <c r="BC108">
        <v>6.2108541851675101</v>
      </c>
      <c r="BD108">
        <v>0.25384864634137799</v>
      </c>
      <c r="BE108">
        <v>1382.2479062703801</v>
      </c>
      <c r="BF108">
        <v>158.96106325681001</v>
      </c>
      <c r="BG108">
        <v>12.693646028236</v>
      </c>
      <c r="BK108">
        <v>1.2275449101803</v>
      </c>
      <c r="BL108">
        <v>1.20960698689991</v>
      </c>
      <c r="BM108">
        <v>0.27308398703561698</v>
      </c>
      <c r="BN108">
        <v>7.4177580382255004E-4</v>
      </c>
      <c r="BO108">
        <v>1.0792682926832</v>
      </c>
      <c r="BP108">
        <v>1.0611764705884399</v>
      </c>
      <c r="BQ108">
        <v>8.0960792031262496E-2</v>
      </c>
      <c r="BR108">
        <v>3.4377447124257202E-4</v>
      </c>
      <c r="BS108" t="s">
        <v>121</v>
      </c>
      <c r="BT108" t="s">
        <v>121</v>
      </c>
      <c r="BU108" s="2" t="s">
        <v>253</v>
      </c>
      <c r="BV108" t="s">
        <v>123</v>
      </c>
      <c r="BW108">
        <v>6</v>
      </c>
      <c r="BX108">
        <v>60</v>
      </c>
      <c r="BY108">
        <v>4</v>
      </c>
      <c r="BZ108">
        <v>50</v>
      </c>
      <c r="CA108" t="s">
        <v>143</v>
      </c>
      <c r="CB108" s="2" t="s">
        <v>341</v>
      </c>
      <c r="CC108">
        <v>146628</v>
      </c>
      <c r="CO108">
        <v>146628</v>
      </c>
      <c r="CP108">
        <v>0.99871482313576698</v>
      </c>
      <c r="CQ108">
        <v>0.99870407515183002</v>
      </c>
      <c r="CR108">
        <v>0.99872557111970395</v>
      </c>
      <c r="CT108" s="1">
        <v>45449</v>
      </c>
    </row>
    <row r="109" spans="1:98" ht="43.2" x14ac:dyDescent="0.3">
      <c r="A109" t="s">
        <v>342</v>
      </c>
      <c r="B109" s="1">
        <v>0.117378198351673</v>
      </c>
      <c r="C109">
        <v>2.4077071958147601E-2</v>
      </c>
      <c r="D109">
        <v>2.3771514436131E-2</v>
      </c>
      <c r="E109">
        <v>3.8236756518610499E-3</v>
      </c>
      <c r="F109">
        <v>103.04648543246</v>
      </c>
      <c r="G109">
        <v>5.9992695980150598E-2</v>
      </c>
      <c r="H109">
        <v>1.11209020688107E-3</v>
      </c>
      <c r="I109">
        <v>6.0059195760558202E-2</v>
      </c>
      <c r="J109">
        <v>11.954000000000001</v>
      </c>
      <c r="K109">
        <v>1324.9639999999999</v>
      </c>
      <c r="L109">
        <v>0</v>
      </c>
      <c r="M109">
        <v>0</v>
      </c>
      <c r="N109" t="s">
        <v>117</v>
      </c>
      <c r="O109" t="s">
        <v>142</v>
      </c>
      <c r="R109">
        <v>0.117378198351673</v>
      </c>
      <c r="S109">
        <v>2.4077071958147601E-2</v>
      </c>
      <c r="T109">
        <v>0.12042503417433099</v>
      </c>
      <c r="U109">
        <v>2.41154131577174E-2</v>
      </c>
      <c r="V109">
        <v>-6.9302228917877004E-2</v>
      </c>
      <c r="W109">
        <v>4.3816419906280102E-2</v>
      </c>
      <c r="X109" t="s">
        <v>119</v>
      </c>
      <c r="Y109">
        <v>103.178437622968</v>
      </c>
      <c r="Z109">
        <v>6.0059195760558202E-2</v>
      </c>
      <c r="AA109">
        <v>1286.19385037495</v>
      </c>
      <c r="AB109">
        <v>5.6235680641230398E-2</v>
      </c>
      <c r="AC109">
        <v>29.6229969119453</v>
      </c>
      <c r="AD109">
        <v>1286.19385037495</v>
      </c>
      <c r="AE109">
        <v>34.0070639887524</v>
      </c>
      <c r="AF109">
        <v>0.43746139463004502</v>
      </c>
      <c r="AG109">
        <v>1.8156892409995999</v>
      </c>
      <c r="AH109">
        <v>0.58552211500835105</v>
      </c>
      <c r="AI109">
        <v>0.87492278926009004</v>
      </c>
      <c r="AJ109" t="s">
        <v>120</v>
      </c>
      <c r="AK109">
        <v>1389.37228799792</v>
      </c>
      <c r="AL109">
        <v>2.1086849414329201E-2</v>
      </c>
      <c r="AM109">
        <v>57.004604332311096</v>
      </c>
      <c r="AN109">
        <v>1389.37228799792</v>
      </c>
      <c r="AO109">
        <v>64.379364302537397</v>
      </c>
      <c r="AP109">
        <v>0.49214567761870698</v>
      </c>
      <c r="AQ109">
        <v>0</v>
      </c>
      <c r="AR109">
        <v>1.79440908211786</v>
      </c>
      <c r="AS109">
        <v>0.22422111312837201</v>
      </c>
      <c r="AT109">
        <v>0.98429135523741396</v>
      </c>
      <c r="AU109" t="s">
        <v>120</v>
      </c>
      <c r="BK109">
        <v>1.10937499999995</v>
      </c>
      <c r="BL109">
        <v>1.17404129793488</v>
      </c>
      <c r="BM109">
        <v>9.5694680075286601E-2</v>
      </c>
      <c r="BN109">
        <v>2.9535255729216201E-2</v>
      </c>
      <c r="BO109">
        <v>1.29285714285667</v>
      </c>
      <c r="BP109">
        <v>1.3455056179774401</v>
      </c>
      <c r="BQ109">
        <v>0.28825675403334899</v>
      </c>
      <c r="BR109">
        <v>1.7266874610679502E-2</v>
      </c>
      <c r="BS109" t="s">
        <v>121</v>
      </c>
      <c r="BT109" t="s">
        <v>121</v>
      </c>
      <c r="BU109" s="2" t="s">
        <v>253</v>
      </c>
      <c r="BV109" t="s">
        <v>123</v>
      </c>
      <c r="BW109">
        <v>6</v>
      </c>
      <c r="BX109">
        <v>60</v>
      </c>
      <c r="BY109">
        <v>4</v>
      </c>
      <c r="BZ109">
        <v>100</v>
      </c>
      <c r="CA109" t="s">
        <v>143</v>
      </c>
      <c r="CB109" s="2" t="s">
        <v>343</v>
      </c>
      <c r="CC109">
        <v>146975</v>
      </c>
      <c r="CO109">
        <v>146975</v>
      </c>
      <c r="CP109">
        <v>0.99872112629782095</v>
      </c>
      <c r="CQ109">
        <v>0.99871034797792602</v>
      </c>
      <c r="CR109">
        <v>0.99873190461771499</v>
      </c>
      <c r="CT109" s="1">
        <v>45449</v>
      </c>
    </row>
    <row r="110" spans="1:98" ht="43.2" x14ac:dyDescent="0.3">
      <c r="A110" t="s">
        <v>344</v>
      </c>
      <c r="B110" s="1">
        <v>0.156700693443177</v>
      </c>
      <c r="C110">
        <v>4.7021004261854496E-3</v>
      </c>
      <c r="D110">
        <v>2.5939874375993099E-3</v>
      </c>
      <c r="E110">
        <v>3.9218589458967501E-3</v>
      </c>
      <c r="F110">
        <v>103.145724481766</v>
      </c>
      <c r="G110">
        <v>6.5465033848969498E-3</v>
      </c>
      <c r="H110">
        <v>1.11777852577432E-3</v>
      </c>
      <c r="I110">
        <v>6.4585696917934003E-3</v>
      </c>
      <c r="J110">
        <v>11.957000000000001</v>
      </c>
      <c r="K110">
        <v>1324.9639999999999</v>
      </c>
      <c r="L110">
        <v>0</v>
      </c>
      <c r="M110">
        <v>0</v>
      </c>
      <c r="N110" t="s">
        <v>117</v>
      </c>
      <c r="O110" t="s">
        <v>142</v>
      </c>
      <c r="R110">
        <v>0.156700693443177</v>
      </c>
      <c r="S110">
        <v>4.7021004261854496E-3</v>
      </c>
      <c r="T110">
        <v>0.16032660562450399</v>
      </c>
      <c r="U110">
        <v>3.55690078046925E-3</v>
      </c>
      <c r="V110">
        <v>2.0572164612531201E-3</v>
      </c>
      <c r="W110">
        <v>5.00325287986687E-3</v>
      </c>
      <c r="X110" t="s">
        <v>119</v>
      </c>
      <c r="Y110">
        <v>103.276837322456</v>
      </c>
      <c r="Z110">
        <v>6.4585696917934003E-3</v>
      </c>
      <c r="AA110">
        <v>1286.01832826961</v>
      </c>
      <c r="AB110">
        <v>6.1257513430733003E-3</v>
      </c>
      <c r="AC110">
        <v>291.01334130303798</v>
      </c>
      <c r="AD110">
        <v>1286.01832826961</v>
      </c>
      <c r="AE110">
        <v>446.98813214459398</v>
      </c>
      <c r="AF110">
        <v>0.58378268090895302</v>
      </c>
      <c r="AG110">
        <v>2.3425466433061399</v>
      </c>
      <c r="AH110">
        <v>0.59207065055177699</v>
      </c>
      <c r="AI110">
        <v>1.1675653618179</v>
      </c>
      <c r="AJ110" t="s">
        <v>120</v>
      </c>
      <c r="AK110">
        <v>1389.29521559457</v>
      </c>
      <c r="AL110">
        <v>2.04653193148505E-3</v>
      </c>
      <c r="AM110">
        <v>508.53367289240401</v>
      </c>
      <c r="AN110">
        <v>1389.2951655920699</v>
      </c>
      <c r="AO110">
        <v>652.98706018578605</v>
      </c>
      <c r="AP110">
        <v>0.51593834747203604</v>
      </c>
      <c r="AQ110">
        <v>0</v>
      </c>
      <c r="AR110">
        <v>1.46041977217035</v>
      </c>
      <c r="AS110">
        <v>0.44871493605979501</v>
      </c>
      <c r="AT110">
        <v>1.0318766949440701</v>
      </c>
      <c r="AU110" t="s">
        <v>120</v>
      </c>
      <c r="AY110">
        <v>1410.6049057391101</v>
      </c>
      <c r="AZ110">
        <v>72.292877548323503</v>
      </c>
      <c r="BA110">
        <v>0.58841412013724204</v>
      </c>
      <c r="BK110">
        <v>1.1702127659569801</v>
      </c>
      <c r="BL110">
        <v>1.15486725663698</v>
      </c>
      <c r="BM110">
        <v>0.19873452967059599</v>
      </c>
      <c r="BN110">
        <v>4.01206816357637E-3</v>
      </c>
      <c r="BO110">
        <v>1.01466275659823</v>
      </c>
      <c r="BP110">
        <v>1.00915331807816</v>
      </c>
      <c r="BQ110">
        <v>1.5130156817351E-2</v>
      </c>
      <c r="BR110">
        <v>2.0291216687285101E-3</v>
      </c>
      <c r="BS110" t="s">
        <v>121</v>
      </c>
      <c r="BT110" t="s">
        <v>121</v>
      </c>
      <c r="BU110" s="2" t="s">
        <v>253</v>
      </c>
      <c r="BV110" t="s">
        <v>123</v>
      </c>
      <c r="BW110">
        <v>6</v>
      </c>
      <c r="BX110">
        <v>60</v>
      </c>
      <c r="BY110">
        <v>4</v>
      </c>
      <c r="BZ110">
        <v>50</v>
      </c>
      <c r="CA110" t="s">
        <v>143</v>
      </c>
      <c r="CB110" s="2" t="s">
        <v>345</v>
      </c>
      <c r="CC110">
        <v>147487</v>
      </c>
      <c r="CO110">
        <v>147487</v>
      </c>
      <c r="CP110">
        <v>0.99873047196167197</v>
      </c>
      <c r="CQ110">
        <v>0.998719648832743</v>
      </c>
      <c r="CR110">
        <v>0.99874129509060205</v>
      </c>
      <c r="CT110" s="1">
        <v>45449</v>
      </c>
    </row>
    <row r="111" spans="1:98" ht="43.2" x14ac:dyDescent="0.3">
      <c r="A111" t="s">
        <v>346</v>
      </c>
      <c r="B111" s="1">
        <v>0.12073993243318799</v>
      </c>
      <c r="C111">
        <v>4.1137637983846001E-3</v>
      </c>
      <c r="D111">
        <v>1.50373225618949E-3</v>
      </c>
      <c r="E111">
        <v>3.8290784649305598E-3</v>
      </c>
      <c r="F111">
        <v>103.05496951500599</v>
      </c>
      <c r="G111">
        <v>3.7950023051055602E-3</v>
      </c>
      <c r="H111">
        <v>1.1297730785813E-3</v>
      </c>
      <c r="I111">
        <v>3.6274435704369001E-3</v>
      </c>
      <c r="J111">
        <v>11.955</v>
      </c>
      <c r="K111">
        <v>1324.9639999999999</v>
      </c>
      <c r="L111">
        <v>0</v>
      </c>
      <c r="M111">
        <v>0</v>
      </c>
      <c r="N111" t="s">
        <v>117</v>
      </c>
      <c r="O111" t="s">
        <v>142</v>
      </c>
      <c r="R111">
        <v>0.12073993243318799</v>
      </c>
      <c r="S111">
        <v>4.1137637983846001E-3</v>
      </c>
      <c r="T111">
        <v>0.123819750971961</v>
      </c>
      <c r="U111">
        <v>2.8288696233652699E-3</v>
      </c>
      <c r="V111">
        <v>-6.3119347925294195E-2</v>
      </c>
      <c r="W111">
        <v>3.35620079536403E-3</v>
      </c>
      <c r="X111" t="s">
        <v>119</v>
      </c>
      <c r="Y111">
        <v>103.183227248035</v>
      </c>
      <c r="Z111">
        <v>3.6274435704369001E-3</v>
      </c>
      <c r="AA111">
        <v>1286.26103025938</v>
      </c>
      <c r="AB111">
        <v>3.0308215299471798E-3</v>
      </c>
      <c r="AC111">
        <v>527.54492166452201</v>
      </c>
      <c r="AD111">
        <v>1286.2610802618799</v>
      </c>
      <c r="AE111">
        <v>723.30593135391598</v>
      </c>
      <c r="AF111">
        <v>0.55433637169657801</v>
      </c>
      <c r="AG111">
        <v>2.0390778934068101</v>
      </c>
      <c r="AH111">
        <v>0.432143113972565</v>
      </c>
      <c r="AI111">
        <v>1.10867274339315</v>
      </c>
      <c r="AJ111" t="s">
        <v>120</v>
      </c>
      <c r="AK111">
        <v>1389.4443575124101</v>
      </c>
      <c r="AL111">
        <v>1.9931050424683099E-3</v>
      </c>
      <c r="AM111">
        <v>951.74370730544297</v>
      </c>
      <c r="AN111">
        <v>1389.44430750991</v>
      </c>
      <c r="AO111">
        <v>1083.4249126770601</v>
      </c>
      <c r="AP111">
        <v>0.45740033695423898</v>
      </c>
      <c r="AQ111">
        <v>0</v>
      </c>
      <c r="AR111">
        <v>2.0542653205778501</v>
      </c>
      <c r="AS111">
        <v>0.44863092809434801</v>
      </c>
      <c r="AT111">
        <v>0.91480067390847897</v>
      </c>
      <c r="AU111" t="s">
        <v>120</v>
      </c>
      <c r="AV111">
        <v>1266.01162034357</v>
      </c>
      <c r="AW111">
        <v>66.832502420270302</v>
      </c>
      <c r="AX111">
        <v>0.71259984280022803</v>
      </c>
      <c r="AY111">
        <v>1410.78545707589</v>
      </c>
      <c r="AZ111">
        <v>111.126382848495</v>
      </c>
      <c r="BA111">
        <v>0.57124566411159505</v>
      </c>
      <c r="BK111">
        <v>1.16088328075667</v>
      </c>
      <c r="BL111">
        <v>1.12850467289712</v>
      </c>
      <c r="BM111">
        <v>0.17836690824259799</v>
      </c>
      <c r="BN111">
        <v>2.10157030778544E-3</v>
      </c>
      <c r="BO111">
        <v>1.2218045112787099</v>
      </c>
      <c r="BP111">
        <v>1.2622478386168601</v>
      </c>
      <c r="BQ111">
        <v>0.202906916393706</v>
      </c>
      <c r="BR111">
        <v>9.6118384275788204E-4</v>
      </c>
      <c r="BS111" t="s">
        <v>121</v>
      </c>
      <c r="BT111" t="s">
        <v>121</v>
      </c>
      <c r="BU111" s="2" t="s">
        <v>253</v>
      </c>
      <c r="BV111" t="s">
        <v>123</v>
      </c>
      <c r="BW111">
        <v>6</v>
      </c>
      <c r="BX111">
        <v>60</v>
      </c>
      <c r="BY111">
        <v>4</v>
      </c>
      <c r="BZ111">
        <v>50</v>
      </c>
      <c r="CA111" t="s">
        <v>143</v>
      </c>
      <c r="CB111" s="2" t="s">
        <v>347</v>
      </c>
      <c r="CC111">
        <v>148924</v>
      </c>
      <c r="CO111">
        <v>148924</v>
      </c>
      <c r="CP111">
        <v>0.998756990487212</v>
      </c>
      <c r="CQ111">
        <v>0.99874604129412403</v>
      </c>
      <c r="CR111">
        <v>0.99876793968029998</v>
      </c>
      <c r="CT111" s="1">
        <v>45449</v>
      </c>
    </row>
    <row r="112" spans="1:98" ht="43.2" x14ac:dyDescent="0.3">
      <c r="A112" t="s">
        <v>348</v>
      </c>
      <c r="B112" s="1">
        <v>0.12770770841915799</v>
      </c>
      <c r="C112">
        <v>4.9194938900652104E-3</v>
      </c>
      <c r="D112">
        <v>3.0724240381978501E-3</v>
      </c>
      <c r="E112">
        <v>3.8420867590273E-3</v>
      </c>
      <c r="F112">
        <v>103.07255424514599</v>
      </c>
      <c r="G112">
        <v>7.7539444001828196E-3</v>
      </c>
      <c r="H112">
        <v>1.1326450407693699E-3</v>
      </c>
      <c r="I112">
        <v>7.6802779878062197E-3</v>
      </c>
      <c r="J112">
        <v>11.957000000000001</v>
      </c>
      <c r="K112">
        <v>1324.9639999999999</v>
      </c>
      <c r="L112">
        <v>0</v>
      </c>
      <c r="M112">
        <v>0</v>
      </c>
      <c r="N112" t="s">
        <v>117</v>
      </c>
      <c r="O112" t="s">
        <v>142</v>
      </c>
      <c r="R112">
        <v>0.12770770841915799</v>
      </c>
      <c r="S112">
        <v>4.9194938900652104E-3</v>
      </c>
      <c r="T112">
        <v>0.13086533293608199</v>
      </c>
      <c r="U112">
        <v>3.9184410739643901E-3</v>
      </c>
      <c r="V112">
        <v>-5.0353233425084902E-2</v>
      </c>
      <c r="W112">
        <v>5.9275597015927203E-3</v>
      </c>
      <c r="X112" t="s">
        <v>119</v>
      </c>
      <c r="Y112">
        <v>103.200263977652</v>
      </c>
      <c r="Z112">
        <v>7.6802779878062197E-3</v>
      </c>
      <c r="AA112">
        <v>1286.20515031527</v>
      </c>
      <c r="AB112">
        <v>7.14691942614251E-3</v>
      </c>
      <c r="AC112">
        <v>246.00076577473999</v>
      </c>
      <c r="AD112">
        <v>1286.20515031527</v>
      </c>
      <c r="AE112">
        <v>354.34460431205503</v>
      </c>
      <c r="AF112">
        <v>0.57144209394021905</v>
      </c>
      <c r="AG112">
        <v>2.2807301161539102</v>
      </c>
      <c r="AH112">
        <v>0.48213700055306102</v>
      </c>
      <c r="AI112">
        <v>1.1428841878804401</v>
      </c>
      <c r="AJ112" t="s">
        <v>120</v>
      </c>
      <c r="AK112">
        <v>1389.40546429543</v>
      </c>
      <c r="AL112">
        <v>2.8121544563212602E-3</v>
      </c>
      <c r="AM112">
        <v>449.76054975323501</v>
      </c>
      <c r="AN112">
        <v>1389.4054142929299</v>
      </c>
      <c r="AO112">
        <v>534.73426998110699</v>
      </c>
      <c r="AP112">
        <v>0.47061591413433301</v>
      </c>
      <c r="AQ112">
        <v>0</v>
      </c>
      <c r="AR112">
        <v>1.80375746473952</v>
      </c>
      <c r="AS112">
        <v>0.48809812911008699</v>
      </c>
      <c r="AT112">
        <v>0.94123182826866603</v>
      </c>
      <c r="AU112" t="s">
        <v>120</v>
      </c>
      <c r="AY112">
        <v>1410.70139879466</v>
      </c>
      <c r="AZ112">
        <v>55.364246781618</v>
      </c>
      <c r="BA112">
        <v>0.52980489049809798</v>
      </c>
      <c r="BK112">
        <v>1.11042944785292</v>
      </c>
      <c r="BL112">
        <v>1.07538802660754</v>
      </c>
      <c r="BM112">
        <v>0.12620806982747801</v>
      </c>
      <c r="BN112">
        <v>4.6458562203296602E-3</v>
      </c>
      <c r="BO112">
        <v>1.2508960573479999</v>
      </c>
      <c r="BP112">
        <v>1.2734806629837001</v>
      </c>
      <c r="BQ112">
        <v>0.23615135476306401</v>
      </c>
      <c r="BR112">
        <v>2.09273985631928E-3</v>
      </c>
      <c r="BS112" t="s">
        <v>121</v>
      </c>
      <c r="BT112" t="s">
        <v>121</v>
      </c>
      <c r="BU112" s="2" t="s">
        <v>253</v>
      </c>
      <c r="BV112" t="s">
        <v>123</v>
      </c>
      <c r="BW112">
        <v>6</v>
      </c>
      <c r="BX112">
        <v>60</v>
      </c>
      <c r="BY112">
        <v>4</v>
      </c>
      <c r="BZ112">
        <v>50</v>
      </c>
      <c r="CA112" t="s">
        <v>143</v>
      </c>
      <c r="CB112" s="2" t="s">
        <v>349</v>
      </c>
      <c r="CC112">
        <v>149220</v>
      </c>
      <c r="CO112">
        <v>149220</v>
      </c>
      <c r="CP112">
        <v>0.99876250575741299</v>
      </c>
      <c r="CQ112">
        <v>0.99875153054284405</v>
      </c>
      <c r="CR112">
        <v>0.99877348097198304</v>
      </c>
      <c r="CT112" s="1">
        <v>45449</v>
      </c>
    </row>
    <row r="113" spans="1:98" ht="43.2" x14ac:dyDescent="0.3">
      <c r="A113" t="s">
        <v>350</v>
      </c>
      <c r="B113" s="1">
        <v>0.117911581987186</v>
      </c>
      <c r="C113">
        <v>9.8894383736983001E-3</v>
      </c>
      <c r="D113">
        <v>9.1199907379007003E-3</v>
      </c>
      <c r="E113">
        <v>3.8244947754941302E-3</v>
      </c>
      <c r="F113">
        <v>103.047831544521</v>
      </c>
      <c r="G113">
        <v>2.3016322041696902E-2</v>
      </c>
      <c r="H113">
        <v>1.1347367074137E-3</v>
      </c>
      <c r="I113">
        <v>2.3016703734584601E-2</v>
      </c>
      <c r="J113">
        <v>11.958</v>
      </c>
      <c r="K113">
        <v>1324.9639999999999</v>
      </c>
      <c r="L113">
        <v>0</v>
      </c>
      <c r="M113">
        <v>0</v>
      </c>
      <c r="N113" t="s">
        <v>117</v>
      </c>
      <c r="O113" t="s">
        <v>142</v>
      </c>
      <c r="R113">
        <v>0.117911581987186</v>
      </c>
      <c r="S113">
        <v>9.8894383736983001E-3</v>
      </c>
      <c r="T113">
        <v>0.120963455805394</v>
      </c>
      <c r="U113">
        <v>9.5113575494216399E-3</v>
      </c>
      <c r="V113">
        <v>-6.8320206385806104E-2</v>
      </c>
      <c r="W113">
        <v>1.6895838352597999E-2</v>
      </c>
      <c r="X113" t="s">
        <v>119</v>
      </c>
      <c r="Y113">
        <v>103.17500672254801</v>
      </c>
      <c r="Z113">
        <v>2.3016703734584601E-2</v>
      </c>
      <c r="AA113">
        <v>1286.2820686887901</v>
      </c>
      <c r="AB113">
        <v>1.9245849870706998E-2</v>
      </c>
      <c r="AC113">
        <v>67.6996981022032</v>
      </c>
      <c r="AD113">
        <v>1286.2820686887901</v>
      </c>
      <c r="AE113">
        <v>94.547010024797004</v>
      </c>
      <c r="AF113">
        <v>0.56443198349826695</v>
      </c>
      <c r="AG113">
        <v>1.71179964135479</v>
      </c>
      <c r="AH113">
        <v>0.43300815486902999</v>
      </c>
      <c r="AI113">
        <v>1.1288639669965299</v>
      </c>
      <c r="AJ113" t="s">
        <v>120</v>
      </c>
      <c r="AK113">
        <v>1389.45712541384</v>
      </c>
      <c r="AL113">
        <v>1.26240212911674E-2</v>
      </c>
      <c r="AM113">
        <v>124.72136933659699</v>
      </c>
      <c r="AN113">
        <v>1389.4570754113399</v>
      </c>
      <c r="AO113">
        <v>144.717182452353</v>
      </c>
      <c r="AP113">
        <v>0.45117119461196098</v>
      </c>
      <c r="AQ113">
        <v>0</v>
      </c>
      <c r="AR113">
        <v>1.6449062879598599</v>
      </c>
      <c r="AS113">
        <v>0.53431057388911896</v>
      </c>
      <c r="AT113">
        <v>0.90234238922392196</v>
      </c>
      <c r="AU113" t="s">
        <v>120</v>
      </c>
      <c r="AY113">
        <v>1409.8692986614501</v>
      </c>
      <c r="AZ113">
        <v>145.414506234257</v>
      </c>
      <c r="BA113">
        <v>0.11724007223595601</v>
      </c>
      <c r="BK113">
        <v>1.2125000000000401</v>
      </c>
      <c r="BL113">
        <v>1.2070588235292601</v>
      </c>
      <c r="BM113">
        <v>0.239883592986816</v>
      </c>
      <c r="BN113">
        <v>1.6674579040106399E-2</v>
      </c>
      <c r="BO113">
        <v>1.04419889502789</v>
      </c>
      <c r="BP113">
        <v>1.04803493449825</v>
      </c>
      <c r="BQ113">
        <v>3.9882536540527702E-2</v>
      </c>
      <c r="BR113">
        <v>7.2348659578029897E-3</v>
      </c>
      <c r="BS113" t="s">
        <v>121</v>
      </c>
      <c r="BT113" t="s">
        <v>121</v>
      </c>
      <c r="BU113" s="2" t="s">
        <v>253</v>
      </c>
      <c r="BV113" t="s">
        <v>123</v>
      </c>
      <c r="BW113">
        <v>6</v>
      </c>
      <c r="BX113">
        <v>60</v>
      </c>
      <c r="BY113">
        <v>4</v>
      </c>
      <c r="BZ113">
        <v>50</v>
      </c>
      <c r="CA113" t="s">
        <v>143</v>
      </c>
      <c r="CB113" s="2" t="s">
        <v>351</v>
      </c>
      <c r="CC113">
        <v>149481</v>
      </c>
      <c r="CO113">
        <v>149481</v>
      </c>
      <c r="CP113">
        <v>0.99876738386487496</v>
      </c>
      <c r="CQ113">
        <v>0.99875638569057401</v>
      </c>
      <c r="CR113">
        <v>0.99877838203917502</v>
      </c>
      <c r="CT113" s="1">
        <v>45449</v>
      </c>
    </row>
    <row r="114" spans="1:98" ht="43.2" x14ac:dyDescent="0.3">
      <c r="A114" t="s">
        <v>352</v>
      </c>
      <c r="B114" s="1">
        <v>0.187353209723369</v>
      </c>
      <c r="C114">
        <v>1.2143405085128E-2</v>
      </c>
      <c r="D114">
        <v>1.19099680505314E-2</v>
      </c>
      <c r="E114">
        <v>2.3695881703015001E-3</v>
      </c>
      <c r="F114">
        <v>103.21230231904499</v>
      </c>
      <c r="G114">
        <v>2.9217502080751499E-2</v>
      </c>
      <c r="H114">
        <v>1.14213107451632E-3</v>
      </c>
      <c r="I114">
        <v>2.9230863044356001E-2</v>
      </c>
      <c r="J114">
        <v>11.962</v>
      </c>
      <c r="K114">
        <v>1324.9639999999999</v>
      </c>
      <c r="L114">
        <v>0</v>
      </c>
      <c r="M114">
        <v>0</v>
      </c>
      <c r="N114" t="s">
        <v>117</v>
      </c>
      <c r="O114" t="s">
        <v>118</v>
      </c>
      <c r="R114">
        <v>0.18308150520954999</v>
      </c>
      <c r="S114">
        <v>1.22580936971013E-2</v>
      </c>
      <c r="T114">
        <v>0.187353209723369</v>
      </c>
      <c r="U114">
        <v>1.2143405085128E-2</v>
      </c>
      <c r="V114">
        <v>4.8751601152616703E-2</v>
      </c>
      <c r="W114">
        <v>2.0368573232398199E-2</v>
      </c>
      <c r="X114" t="s">
        <v>119</v>
      </c>
      <c r="Y114">
        <v>103.33848545371799</v>
      </c>
      <c r="Z114">
        <v>2.9230863044356001E-2</v>
      </c>
      <c r="AA114">
        <v>1285.8472675503201</v>
      </c>
      <c r="AB114">
        <v>2.5107256645014401E-2</v>
      </c>
      <c r="AC114">
        <v>50.682605864389501</v>
      </c>
      <c r="AD114">
        <v>1285.8472675503201</v>
      </c>
      <c r="AE114">
        <v>76.263490345698301</v>
      </c>
      <c r="AF114">
        <v>0.68548600903503598</v>
      </c>
      <c r="AG114">
        <v>1.39380461933305</v>
      </c>
      <c r="AH114">
        <v>9.3545449651062706E-2</v>
      </c>
      <c r="AI114">
        <v>1.37097201807007</v>
      </c>
      <c r="AJ114" t="s">
        <v>120</v>
      </c>
      <c r="AK114">
        <v>1389.18575300404</v>
      </c>
      <c r="AL114">
        <v>1.49689351017122E-2</v>
      </c>
      <c r="AM114">
        <v>101.301501996596</v>
      </c>
      <c r="AN114">
        <v>1389.18575300404</v>
      </c>
      <c r="AO114">
        <v>147.86397437972099</v>
      </c>
      <c r="AP114">
        <v>0.54397060605813097</v>
      </c>
      <c r="AQ114">
        <v>0</v>
      </c>
      <c r="AR114">
        <v>1.38952802834085</v>
      </c>
      <c r="AS114">
        <v>0.64094555623774396</v>
      </c>
      <c r="AT114">
        <v>1.0879412121162599</v>
      </c>
      <c r="AU114" t="s">
        <v>120</v>
      </c>
      <c r="BK114">
        <v>1.22346368715049</v>
      </c>
      <c r="BL114">
        <v>1.2670940170940601</v>
      </c>
      <c r="BM114">
        <v>0.30636246213808999</v>
      </c>
      <c r="BN114">
        <v>2.7050148560599899E-2</v>
      </c>
      <c r="BO114">
        <v>1.21428571428593</v>
      </c>
      <c r="BP114">
        <v>1.1820330969264401</v>
      </c>
      <c r="BQ114">
        <v>0.23313025973943599</v>
      </c>
      <c r="BR114">
        <v>1.07396355500515E-2</v>
      </c>
      <c r="BS114" t="s">
        <v>121</v>
      </c>
      <c r="BT114" t="s">
        <v>121</v>
      </c>
      <c r="BU114" s="2" t="s">
        <v>253</v>
      </c>
      <c r="BV114" t="s">
        <v>123</v>
      </c>
      <c r="BW114">
        <v>6</v>
      </c>
      <c r="BX114">
        <v>60</v>
      </c>
      <c r="BY114">
        <v>4</v>
      </c>
      <c r="BZ114">
        <v>50</v>
      </c>
      <c r="CA114" t="s">
        <v>143</v>
      </c>
      <c r="CB114" s="2" t="s">
        <v>353</v>
      </c>
      <c r="CC114">
        <v>150096</v>
      </c>
      <c r="CO114">
        <v>150096</v>
      </c>
      <c r="CP114">
        <v>0.99877893377168203</v>
      </c>
      <c r="CQ114">
        <v>0.99876788144137696</v>
      </c>
      <c r="CR114">
        <v>0.99878998610198799</v>
      </c>
      <c r="CT114" s="1">
        <v>45449</v>
      </c>
    </row>
    <row r="115" spans="1:98" ht="43.2" x14ac:dyDescent="0.3">
      <c r="A115" t="s">
        <v>354</v>
      </c>
      <c r="B115" s="1">
        <v>0.15268603621201701</v>
      </c>
      <c r="C115">
        <v>4.23238216872889E-3</v>
      </c>
      <c r="D115">
        <v>1.62403052171811E-3</v>
      </c>
      <c r="E115">
        <v>3.9083991207017601E-3</v>
      </c>
      <c r="F115">
        <v>103.13559260264699</v>
      </c>
      <c r="G115">
        <v>4.0986016946431402E-3</v>
      </c>
      <c r="H115">
        <v>1.1451149620000901E-3</v>
      </c>
      <c r="I115">
        <v>3.9401638405040396E-3</v>
      </c>
      <c r="J115">
        <v>11.954000000000001</v>
      </c>
      <c r="K115">
        <v>1324.9639999999999</v>
      </c>
      <c r="L115">
        <v>0</v>
      </c>
      <c r="M115">
        <v>0</v>
      </c>
      <c r="N115" t="s">
        <v>117</v>
      </c>
      <c r="O115" t="s">
        <v>142</v>
      </c>
      <c r="R115">
        <v>0.15268603621201701</v>
      </c>
      <c r="S115">
        <v>4.23238216872889E-3</v>
      </c>
      <c r="T115">
        <v>0.156232598428687</v>
      </c>
      <c r="U115">
        <v>2.8966318084518699E-3</v>
      </c>
      <c r="V115">
        <v>-5.1318174560037698E-3</v>
      </c>
      <c r="W115">
        <v>3.4665931718138201E-3</v>
      </c>
      <c r="X115" t="s">
        <v>119</v>
      </c>
      <c r="Y115">
        <v>103.260857918946</v>
      </c>
      <c r="Z115">
        <v>3.9401638405040396E-3</v>
      </c>
      <c r="AA115">
        <v>1286.0654583962601</v>
      </c>
      <c r="AB115">
        <v>3.6146673651209099E-3</v>
      </c>
      <c r="AC115">
        <v>490.52720352486199</v>
      </c>
      <c r="AD115">
        <v>1286.0655083987599</v>
      </c>
      <c r="AE115">
        <v>749.51557966278597</v>
      </c>
      <c r="AF115">
        <v>0.58816775586535996</v>
      </c>
      <c r="AG115">
        <v>2.2710460351094501</v>
      </c>
      <c r="AH115">
        <v>0.56019411798910301</v>
      </c>
      <c r="AI115">
        <v>1.1763355117307199</v>
      </c>
      <c r="AJ115" t="s">
        <v>120</v>
      </c>
      <c r="AK115">
        <v>1389.32641632021</v>
      </c>
      <c r="AL115">
        <v>1.5681425093228599E-3</v>
      </c>
      <c r="AM115">
        <v>898.329505501673</v>
      </c>
      <c r="AN115">
        <v>1389.3263663177099</v>
      </c>
      <c r="AO115">
        <v>1132.81201904361</v>
      </c>
      <c r="AP115">
        <v>0.48486042352334102</v>
      </c>
      <c r="AQ115">
        <v>0</v>
      </c>
      <c r="AR115">
        <v>2.2235430002463001</v>
      </c>
      <c r="AS115">
        <v>0.56301228394345204</v>
      </c>
      <c r="AT115">
        <v>0.96972084704668304</v>
      </c>
      <c r="AU115" t="s">
        <v>120</v>
      </c>
      <c r="AV115">
        <v>1265.8169573309899</v>
      </c>
      <c r="AW115">
        <v>84.787257428011301</v>
      </c>
      <c r="AX115">
        <v>0.82818853800005598</v>
      </c>
      <c r="AY115">
        <v>1410.65737674817</v>
      </c>
      <c r="AZ115">
        <v>137.58039620130501</v>
      </c>
      <c r="BA115">
        <v>0.656321783123198</v>
      </c>
      <c r="BK115">
        <v>1.11515151515138</v>
      </c>
      <c r="BL115">
        <v>1.11688311688299</v>
      </c>
      <c r="BM115">
        <v>0.13545681650217201</v>
      </c>
      <c r="BN115">
        <v>2.39810453584986E-3</v>
      </c>
      <c r="BO115">
        <v>1.0802469135805299</v>
      </c>
      <c r="BP115">
        <v>1.08212560386474</v>
      </c>
      <c r="BQ115">
        <v>7.7817105010201601E-2</v>
      </c>
      <c r="BR115">
        <v>1.0794712197559799E-3</v>
      </c>
      <c r="BS115" t="s">
        <v>121</v>
      </c>
      <c r="BT115" t="s">
        <v>121</v>
      </c>
      <c r="BU115" s="2" t="s">
        <v>253</v>
      </c>
      <c r="BV115" t="s">
        <v>123</v>
      </c>
      <c r="BW115">
        <v>6</v>
      </c>
      <c r="BX115">
        <v>60</v>
      </c>
      <c r="BY115">
        <v>4</v>
      </c>
      <c r="BZ115">
        <v>50</v>
      </c>
      <c r="CA115" t="s">
        <v>143</v>
      </c>
      <c r="CB115" s="2" t="s">
        <v>355</v>
      </c>
      <c r="CC115">
        <v>150518</v>
      </c>
      <c r="CO115">
        <v>150518</v>
      </c>
      <c r="CP115">
        <v>0.99878690416849802</v>
      </c>
      <c r="CQ115">
        <v>0.99877581463287901</v>
      </c>
      <c r="CR115">
        <v>0.99879799370411804</v>
      </c>
      <c r="CT115" s="1">
        <v>45449</v>
      </c>
    </row>
    <row r="116" spans="1:98" ht="43.2" x14ac:dyDescent="0.3">
      <c r="A116" t="s">
        <v>356</v>
      </c>
      <c r="B116" s="1">
        <v>0.19642660900717601</v>
      </c>
      <c r="C116">
        <v>5.9248759719617997E-3</v>
      </c>
      <c r="D116">
        <v>5.4312615275193803E-3</v>
      </c>
      <c r="E116">
        <v>2.3676050141056199E-3</v>
      </c>
      <c r="F116">
        <v>103.234529833081</v>
      </c>
      <c r="G116">
        <v>1.3285925659973601E-2</v>
      </c>
      <c r="H116">
        <v>1.20306665437652E-3</v>
      </c>
      <c r="I116">
        <v>1.3245802136293099E-2</v>
      </c>
      <c r="J116">
        <v>12.023</v>
      </c>
      <c r="K116">
        <v>1324.9639999999999</v>
      </c>
      <c r="L116">
        <v>0</v>
      </c>
      <c r="M116">
        <v>0</v>
      </c>
      <c r="N116" t="s">
        <v>117</v>
      </c>
      <c r="O116" t="s">
        <v>118</v>
      </c>
      <c r="R116">
        <v>0.191888938550341</v>
      </c>
      <c r="S116">
        <v>6.6549917289879601E-3</v>
      </c>
      <c r="T116">
        <v>0.19642660900717601</v>
      </c>
      <c r="U116">
        <v>5.9248759719617997E-3</v>
      </c>
      <c r="V116">
        <v>6.4129979995186603E-2</v>
      </c>
      <c r="W116">
        <v>9.3451647685506307E-3</v>
      </c>
      <c r="X116" t="s">
        <v>119</v>
      </c>
      <c r="Y116">
        <v>103.347339900527</v>
      </c>
      <c r="Z116">
        <v>1.3245802136293099E-2</v>
      </c>
      <c r="AA116">
        <v>1285.82965094526</v>
      </c>
      <c r="AB116">
        <v>1.16748321025761E-2</v>
      </c>
      <c r="AC116">
        <v>142.776875887952</v>
      </c>
      <c r="AD116">
        <v>1285.82965094526</v>
      </c>
      <c r="AE116">
        <v>233.515945502638</v>
      </c>
      <c r="AF116">
        <v>0.61269652045271406</v>
      </c>
      <c r="AG116">
        <v>2.11703606978852</v>
      </c>
      <c r="AH116">
        <v>0.62811606712985701</v>
      </c>
      <c r="AI116">
        <v>1.2253930409054199</v>
      </c>
      <c r="AJ116" t="s">
        <v>120</v>
      </c>
      <c r="AK116">
        <v>1389.17699084579</v>
      </c>
      <c r="AL116">
        <v>6.2569616916269104E-3</v>
      </c>
      <c r="AM116">
        <v>260.121910828463</v>
      </c>
      <c r="AN116">
        <v>1389.17699084579</v>
      </c>
      <c r="AO116">
        <v>363.64598855432598</v>
      </c>
      <c r="AP116">
        <v>0.54028560587252905</v>
      </c>
      <c r="AQ116">
        <v>0</v>
      </c>
      <c r="AR116">
        <v>2.1363840893596899</v>
      </c>
      <c r="AS116">
        <v>0.54979334253007806</v>
      </c>
      <c r="AT116">
        <v>1.0805712117450601</v>
      </c>
      <c r="AU116" t="s">
        <v>120</v>
      </c>
      <c r="BK116">
        <v>1.0418848167538699</v>
      </c>
      <c r="BL116">
        <v>1.0155945419101799</v>
      </c>
      <c r="BM116">
        <v>5.1325362969795597E-2</v>
      </c>
      <c r="BN116">
        <v>8.5825735665142604E-3</v>
      </c>
      <c r="BO116">
        <v>1.16346153846134</v>
      </c>
      <c r="BP116">
        <v>1.1247058823529801</v>
      </c>
      <c r="BQ116">
        <v>0.176631832688881</v>
      </c>
      <c r="BR116">
        <v>4.1540953174745701E-3</v>
      </c>
      <c r="BS116" t="s">
        <v>121</v>
      </c>
      <c r="BT116" t="s">
        <v>121</v>
      </c>
      <c r="BU116" s="2" t="s">
        <v>253</v>
      </c>
      <c r="BV116" t="s">
        <v>123</v>
      </c>
      <c r="BW116">
        <v>6</v>
      </c>
      <c r="BX116">
        <v>60</v>
      </c>
      <c r="BY116">
        <v>4</v>
      </c>
      <c r="BZ116">
        <v>50</v>
      </c>
      <c r="CA116" t="s">
        <v>143</v>
      </c>
      <c r="CB116" s="2" t="s">
        <v>357</v>
      </c>
      <c r="CC116">
        <v>156728</v>
      </c>
      <c r="CO116">
        <v>156728</v>
      </c>
      <c r="CP116">
        <v>0.99890843762834303</v>
      </c>
      <c r="CQ116">
        <v>0.99889679662572395</v>
      </c>
      <c r="CR116">
        <v>0.99892007863096099</v>
      </c>
      <c r="CT116" s="1">
        <v>45449</v>
      </c>
    </row>
    <row r="117" spans="1:98" ht="43.2" x14ac:dyDescent="0.3">
      <c r="A117" t="s">
        <v>358</v>
      </c>
      <c r="B117" s="1">
        <v>0.17589134384979799</v>
      </c>
      <c r="C117">
        <v>1.4909033683379799E-2</v>
      </c>
      <c r="D117">
        <v>1.47190952529854E-2</v>
      </c>
      <c r="E117">
        <v>2.37223951271731E-3</v>
      </c>
      <c r="F117">
        <v>103.184133371851</v>
      </c>
      <c r="G117">
        <v>3.6236268675882498E-2</v>
      </c>
      <c r="H117">
        <v>1.20491070923378E-3</v>
      </c>
      <c r="I117">
        <v>3.6255612141160701E-2</v>
      </c>
      <c r="J117">
        <v>12.013999999999999</v>
      </c>
      <c r="K117">
        <v>1324.9639999999999</v>
      </c>
      <c r="L117">
        <v>0</v>
      </c>
      <c r="M117">
        <v>0</v>
      </c>
      <c r="N117" t="s">
        <v>117</v>
      </c>
      <c r="O117" t="s">
        <v>118</v>
      </c>
      <c r="R117">
        <v>0.171919837544315</v>
      </c>
      <c r="S117">
        <v>1.48995831456926E-2</v>
      </c>
      <c r="T117">
        <v>0.17589134384979799</v>
      </c>
      <c r="U117">
        <v>1.4909033683379799E-2</v>
      </c>
      <c r="V117">
        <v>2.91108967123818E-2</v>
      </c>
      <c r="W117">
        <v>2.5443077032227899E-2</v>
      </c>
      <c r="X117" t="s">
        <v>119</v>
      </c>
      <c r="Y117">
        <v>103.296335877532</v>
      </c>
      <c r="Z117">
        <v>3.6255612141160701E-2</v>
      </c>
      <c r="AA117">
        <v>1285.8035399453199</v>
      </c>
      <c r="AB117">
        <v>3.2619826445424403E-2</v>
      </c>
      <c r="AC117">
        <v>53.583660882975202</v>
      </c>
      <c r="AD117">
        <v>1285.8035399453199</v>
      </c>
      <c r="AE117">
        <v>82.034540189730393</v>
      </c>
      <c r="AF117">
        <v>0.62645386496696098</v>
      </c>
      <c r="AG117">
        <v>2.0999152438686202</v>
      </c>
      <c r="AH117">
        <v>0.39977151061674399</v>
      </c>
      <c r="AI117">
        <v>1.25290772993392</v>
      </c>
      <c r="AJ117" t="s">
        <v>120</v>
      </c>
      <c r="AK117">
        <v>1389.09987582285</v>
      </c>
      <c r="AL117">
        <v>1.5824548473832301E-2</v>
      </c>
      <c r="AM117">
        <v>91.222979286456095</v>
      </c>
      <c r="AN117">
        <v>1389.09987582285</v>
      </c>
      <c r="AO117">
        <v>137.142231896228</v>
      </c>
      <c r="AP117">
        <v>0.61106638965899096</v>
      </c>
      <c r="AQ117">
        <v>0</v>
      </c>
      <c r="AR117">
        <v>2.04309887493954</v>
      </c>
      <c r="AS117">
        <v>0.41777800165717999</v>
      </c>
      <c r="AT117">
        <v>1.2221327793179799</v>
      </c>
      <c r="AU117" t="s">
        <v>120</v>
      </c>
      <c r="BK117">
        <v>1.1079545454548501</v>
      </c>
      <c r="BL117">
        <v>1.0120240480964799</v>
      </c>
      <c r="BM117">
        <v>0.135257084481885</v>
      </c>
      <c r="BN117">
        <v>2.3382271933047399E-2</v>
      </c>
      <c r="BO117">
        <v>1.04481792717114</v>
      </c>
      <c r="BP117">
        <v>1.06365503080072</v>
      </c>
      <c r="BQ117">
        <v>5.4773457896938903E-2</v>
      </c>
      <c r="BR117">
        <v>1.3397203082792001E-2</v>
      </c>
      <c r="BS117" t="s">
        <v>121</v>
      </c>
      <c r="BT117" t="s">
        <v>121</v>
      </c>
      <c r="BU117" s="2" t="s">
        <v>253</v>
      </c>
      <c r="BV117" t="s">
        <v>123</v>
      </c>
      <c r="BW117">
        <v>6</v>
      </c>
      <c r="BX117">
        <v>60</v>
      </c>
      <c r="BY117">
        <v>4</v>
      </c>
      <c r="BZ117">
        <v>50</v>
      </c>
      <c r="CA117" t="s">
        <v>143</v>
      </c>
      <c r="CB117" s="2" t="s">
        <v>359</v>
      </c>
      <c r="CC117">
        <v>156992</v>
      </c>
      <c r="CO117">
        <v>156992</v>
      </c>
      <c r="CP117">
        <v>0.99891378038990497</v>
      </c>
      <c r="CQ117">
        <v>0.99890211578729404</v>
      </c>
      <c r="CR117">
        <v>0.99892544499251701</v>
      </c>
      <c r="CT117" s="1">
        <v>45449</v>
      </c>
    </row>
    <row r="118" spans="1:98" ht="43.2" x14ac:dyDescent="0.3">
      <c r="A118" t="s">
        <v>360</v>
      </c>
      <c r="B118" s="1">
        <v>9.3947985707977397E-2</v>
      </c>
      <c r="C118">
        <v>4.1568487791976902E-3</v>
      </c>
      <c r="D118">
        <v>1.68052572708177E-3</v>
      </c>
      <c r="E118">
        <v>3.8020027687698499E-3</v>
      </c>
      <c r="F118">
        <v>102.98735408735099</v>
      </c>
      <c r="G118">
        <v>4.2411798921154799E-3</v>
      </c>
      <c r="H118">
        <v>1.16209336409411E-3</v>
      </c>
      <c r="I118">
        <v>4.0836595420137801E-3</v>
      </c>
      <c r="J118">
        <v>12.004</v>
      </c>
      <c r="K118">
        <v>1324.9639999999999</v>
      </c>
      <c r="L118">
        <v>0</v>
      </c>
      <c r="M118">
        <v>0</v>
      </c>
      <c r="N118" t="s">
        <v>117</v>
      </c>
      <c r="O118" t="s">
        <v>142</v>
      </c>
      <c r="R118">
        <v>9.3947985707977397E-2</v>
      </c>
      <c r="S118">
        <v>4.1568487791976902E-3</v>
      </c>
      <c r="T118">
        <v>9.6843308474490103E-2</v>
      </c>
      <c r="U118">
        <v>2.92933551518827E-3</v>
      </c>
      <c r="V118">
        <v>-0.112822101998517</v>
      </c>
      <c r="W118">
        <v>3.6923309872188398E-3</v>
      </c>
      <c r="X118" t="s">
        <v>119</v>
      </c>
      <c r="Y118">
        <v>103.108392367506</v>
      </c>
      <c r="Z118">
        <v>4.0836595420137801E-3</v>
      </c>
      <c r="AA118">
        <v>1286.41486550273</v>
      </c>
      <c r="AB118">
        <v>3.47561106100998E-3</v>
      </c>
      <c r="AC118">
        <v>521.86058968148598</v>
      </c>
      <c r="AD118">
        <v>1286.4149155052301</v>
      </c>
      <c r="AE118">
        <v>650.77716814251505</v>
      </c>
      <c r="AF118">
        <v>0.52366395156730905</v>
      </c>
      <c r="AG118">
        <v>2.90245496330144</v>
      </c>
      <c r="AH118">
        <v>0.32889718971822701</v>
      </c>
      <c r="AI118">
        <v>1.0473279031346101</v>
      </c>
      <c r="AJ118" t="s">
        <v>120</v>
      </c>
      <c r="AK118">
        <v>1389.52335787523</v>
      </c>
      <c r="AL118">
        <v>2.1439223417990799E-3</v>
      </c>
      <c r="AM118">
        <v>913.85104312030796</v>
      </c>
      <c r="AN118">
        <v>1389.5233078727299</v>
      </c>
      <c r="AO118">
        <v>1010.68168966006</v>
      </c>
      <c r="AP118">
        <v>0.444596094050343</v>
      </c>
      <c r="AQ118">
        <v>0</v>
      </c>
      <c r="AR118">
        <v>2.5722713661372398</v>
      </c>
      <c r="AS118">
        <v>0.44733777727864399</v>
      </c>
      <c r="AT118">
        <v>0.88919218810068601</v>
      </c>
      <c r="AU118" t="s">
        <v>120</v>
      </c>
      <c r="AV118">
        <v>1266.13763497481</v>
      </c>
      <c r="AW118">
        <v>67.486670549418506</v>
      </c>
      <c r="AX118">
        <v>0.64413925211566503</v>
      </c>
      <c r="AY118">
        <v>1410.8015389602399</v>
      </c>
      <c r="AZ118">
        <v>128.626934758348</v>
      </c>
      <c r="BA118">
        <v>0.496098070596387</v>
      </c>
      <c r="BK118">
        <v>1.07854984894285</v>
      </c>
      <c r="BL118">
        <v>1.08056872037947</v>
      </c>
      <c r="BM118">
        <v>8.2267448584861402E-2</v>
      </c>
      <c r="BN118">
        <v>2.0069112783048901E-3</v>
      </c>
      <c r="BO118">
        <v>1.0891472868213199</v>
      </c>
      <c r="BP118">
        <v>1.13157894736833</v>
      </c>
      <c r="BQ118">
        <v>7.9269071031896399E-2</v>
      </c>
      <c r="BR118">
        <v>9.7301654880709498E-4</v>
      </c>
      <c r="BS118" t="s">
        <v>121</v>
      </c>
      <c r="BT118" t="s">
        <v>121</v>
      </c>
      <c r="BU118" s="2" t="s">
        <v>253</v>
      </c>
      <c r="BV118" t="s">
        <v>123</v>
      </c>
      <c r="BW118">
        <v>6</v>
      </c>
      <c r="BX118">
        <v>60</v>
      </c>
      <c r="BY118">
        <v>4</v>
      </c>
      <c r="BZ118">
        <v>50</v>
      </c>
      <c r="CA118" t="s">
        <v>143</v>
      </c>
      <c r="CB118" s="2" t="s">
        <v>361</v>
      </c>
      <c r="CC118">
        <v>152566</v>
      </c>
      <c r="CO118">
        <v>152566</v>
      </c>
      <c r="CP118">
        <v>0.99882610641698599</v>
      </c>
      <c r="CQ118">
        <v>0.99881483581779096</v>
      </c>
      <c r="CR118">
        <v>0.99883737701618203</v>
      </c>
      <c r="CT118" s="1">
        <v>45449</v>
      </c>
    </row>
    <row r="119" spans="1:98" ht="43.2" x14ac:dyDescent="0.3">
      <c r="A119" t="s">
        <v>362</v>
      </c>
      <c r="B119" s="1">
        <v>0.104109916580263</v>
      </c>
      <c r="C119">
        <v>4.0546505896861401E-3</v>
      </c>
      <c r="D119">
        <v>1.3927255469532399E-3</v>
      </c>
      <c r="E119">
        <v>3.8079531188429799E-3</v>
      </c>
      <c r="F119">
        <v>103.01299997672101</v>
      </c>
      <c r="G119">
        <v>3.5148522214144E-3</v>
      </c>
      <c r="H119">
        <v>1.1650637272069199E-3</v>
      </c>
      <c r="I119">
        <v>3.3200226782108201E-3</v>
      </c>
      <c r="J119">
        <v>11.997</v>
      </c>
      <c r="K119">
        <v>1324.9639999999999</v>
      </c>
      <c r="L119">
        <v>0</v>
      </c>
      <c r="M119">
        <v>0</v>
      </c>
      <c r="N119" t="s">
        <v>117</v>
      </c>
      <c r="O119" t="s">
        <v>142</v>
      </c>
      <c r="R119">
        <v>0.104109916580263</v>
      </c>
      <c r="S119">
        <v>4.0546505896861401E-3</v>
      </c>
      <c r="T119">
        <v>0.10705454320850501</v>
      </c>
      <c r="U119">
        <v>2.7718566419260501E-3</v>
      </c>
      <c r="V119">
        <v>-9.3855322476883801E-2</v>
      </c>
      <c r="W119">
        <v>3.22419715819309E-3</v>
      </c>
      <c r="X119" t="s">
        <v>119</v>
      </c>
      <c r="Y119">
        <v>103.133479988614</v>
      </c>
      <c r="Z119">
        <v>3.3200226782108201E-3</v>
      </c>
      <c r="AA119">
        <v>1286.3473336765901</v>
      </c>
      <c r="AB119">
        <v>2.7222425585727399E-3</v>
      </c>
      <c r="AC119">
        <v>462.04314567357699</v>
      </c>
      <c r="AD119">
        <v>1286.3473836790899</v>
      </c>
      <c r="AE119">
        <v>594.72178664951798</v>
      </c>
      <c r="AF119">
        <v>0.51445710420637702</v>
      </c>
      <c r="AG119">
        <v>1.6772606552804901</v>
      </c>
      <c r="AH119">
        <v>0.46264751926998299</v>
      </c>
      <c r="AI119">
        <v>1.0289142084127501</v>
      </c>
      <c r="AJ119" t="s">
        <v>120</v>
      </c>
      <c r="AK119">
        <v>1389.4809136701999</v>
      </c>
      <c r="AL119">
        <v>1.9005120457733201E-3</v>
      </c>
      <c r="AM119">
        <v>805.89916429527796</v>
      </c>
      <c r="AN119">
        <v>1389.4808636677001</v>
      </c>
      <c r="AO119">
        <v>900.45526191807096</v>
      </c>
      <c r="AP119">
        <v>0.44787552873029202</v>
      </c>
      <c r="AQ119">
        <v>0</v>
      </c>
      <c r="AR119">
        <v>1.77838648705411</v>
      </c>
      <c r="AS119">
        <v>0.45492786177177602</v>
      </c>
      <c r="AT119">
        <v>0.89575105746058403</v>
      </c>
      <c r="AU119" t="s">
        <v>120</v>
      </c>
      <c r="AV119">
        <v>1266.1629358355401</v>
      </c>
      <c r="AW119">
        <v>59.756873900885303</v>
      </c>
      <c r="AX119">
        <v>0.61081816042810999</v>
      </c>
      <c r="AY119">
        <v>1410.8262381316299</v>
      </c>
      <c r="AZ119">
        <v>85.675956365388004</v>
      </c>
      <c r="BA119">
        <v>0.54971161009911895</v>
      </c>
      <c r="BK119">
        <v>1.1145510835911301</v>
      </c>
      <c r="BL119">
        <v>1.09808612440167</v>
      </c>
      <c r="BM119">
        <v>0.117863237495996</v>
      </c>
      <c r="BN119">
        <v>2.2268790654015099E-3</v>
      </c>
      <c r="BO119">
        <v>1.1705426356583699</v>
      </c>
      <c r="BP119">
        <v>1.22781065088719</v>
      </c>
      <c r="BQ119">
        <v>0.15276374623310399</v>
      </c>
      <c r="BR119">
        <v>1.1114927240852401E-3</v>
      </c>
      <c r="BS119" t="s">
        <v>121</v>
      </c>
      <c r="BT119" t="s">
        <v>121</v>
      </c>
      <c r="BU119" s="2" t="s">
        <v>253</v>
      </c>
      <c r="BV119" t="s">
        <v>123</v>
      </c>
      <c r="BW119">
        <v>6</v>
      </c>
      <c r="BX119">
        <v>60</v>
      </c>
      <c r="BY119">
        <v>4</v>
      </c>
      <c r="BZ119">
        <v>50</v>
      </c>
      <c r="CA119" t="s">
        <v>143</v>
      </c>
      <c r="CB119" s="2" t="s">
        <v>363</v>
      </c>
      <c r="CC119">
        <v>152860</v>
      </c>
      <c r="CO119">
        <v>152860</v>
      </c>
      <c r="CP119">
        <v>0.99883180503647895</v>
      </c>
      <c r="CQ119">
        <v>0.99882050837774805</v>
      </c>
      <c r="CR119">
        <v>0.99884310169520996</v>
      </c>
      <c r="CT119" s="1">
        <v>45449</v>
      </c>
    </row>
    <row r="120" spans="1:98" ht="43.2" x14ac:dyDescent="0.3">
      <c r="A120" t="s">
        <v>364</v>
      </c>
      <c r="B120" s="1">
        <v>0.112666780640438</v>
      </c>
      <c r="C120">
        <v>3.9676366859617103E-3</v>
      </c>
      <c r="D120">
        <v>1.0826564223620401E-3</v>
      </c>
      <c r="E120">
        <v>3.8170664053573198E-3</v>
      </c>
      <c r="F120">
        <v>103.03459512353</v>
      </c>
      <c r="G120">
        <v>2.7323239237538799E-3</v>
      </c>
      <c r="H120">
        <v>1.1711418809809901E-3</v>
      </c>
      <c r="I120">
        <v>2.4714634285049599E-3</v>
      </c>
      <c r="J120">
        <v>12.009</v>
      </c>
      <c r="K120">
        <v>1324.9639999999999</v>
      </c>
      <c r="L120">
        <v>0</v>
      </c>
      <c r="M120">
        <v>0</v>
      </c>
      <c r="N120" t="s">
        <v>117</v>
      </c>
      <c r="O120" t="s">
        <v>142</v>
      </c>
      <c r="R120">
        <v>0.112666780640438</v>
      </c>
      <c r="S120">
        <v>3.9676366859617103E-3</v>
      </c>
      <c r="T120">
        <v>0.11567227439627401</v>
      </c>
      <c r="U120">
        <v>2.6264291525266402E-3</v>
      </c>
      <c r="V120">
        <v>-7.7993322761130898E-2</v>
      </c>
      <c r="W120">
        <v>2.7681827572381798E-3</v>
      </c>
      <c r="X120" t="s">
        <v>119</v>
      </c>
      <c r="Y120">
        <v>103.153814913338</v>
      </c>
      <c r="Z120">
        <v>2.4714634285049599E-3</v>
      </c>
      <c r="AA120">
        <v>1286.3060775153299</v>
      </c>
      <c r="AB120">
        <v>2.0891704548262301E-3</v>
      </c>
      <c r="AC120">
        <v>726.86748105737297</v>
      </c>
      <c r="AD120">
        <v>1286.30612751783</v>
      </c>
      <c r="AE120">
        <v>983.69650225469104</v>
      </c>
      <c r="AF120">
        <v>0.53646276154359096</v>
      </c>
      <c r="AG120">
        <v>2.1201444811719599</v>
      </c>
      <c r="AH120">
        <v>0.48450284480922201</v>
      </c>
      <c r="AI120">
        <v>1.0729255230871799</v>
      </c>
      <c r="AJ120" t="s">
        <v>120</v>
      </c>
      <c r="AK120">
        <v>1389.4599924336701</v>
      </c>
      <c r="AL120">
        <v>1.32041595306882E-3</v>
      </c>
      <c r="AM120">
        <v>1324.0471883088001</v>
      </c>
      <c r="AN120">
        <v>1389.45994243117</v>
      </c>
      <c r="AO120">
        <v>1486.0248401957899</v>
      </c>
      <c r="AP120">
        <v>0.44025716416217298</v>
      </c>
      <c r="AQ120">
        <v>0</v>
      </c>
      <c r="AR120">
        <v>2.3580788361724299</v>
      </c>
      <c r="AS120">
        <v>0.51164597385243404</v>
      </c>
      <c r="AT120">
        <v>0.88051432832434695</v>
      </c>
      <c r="AU120" t="s">
        <v>120</v>
      </c>
      <c r="AV120">
        <v>1266.0708433132099</v>
      </c>
      <c r="AW120">
        <v>125.85829610587599</v>
      </c>
      <c r="AX120">
        <v>0.738998677385306</v>
      </c>
      <c r="AY120">
        <v>1410.77890193542</v>
      </c>
      <c r="AZ120">
        <v>182.309092138615</v>
      </c>
      <c r="BA120">
        <v>0.55785884886882897</v>
      </c>
      <c r="BK120">
        <v>1.1841269841266899</v>
      </c>
      <c r="BL120">
        <v>1.1634615384615601</v>
      </c>
      <c r="BM120">
        <v>0.19755454075859499</v>
      </c>
      <c r="BN120">
        <v>1.47609509442684E-3</v>
      </c>
      <c r="BO120">
        <v>1.2023346303498099</v>
      </c>
      <c r="BP120">
        <v>1.2686567164176901</v>
      </c>
      <c r="BQ120">
        <v>0.178158541139223</v>
      </c>
      <c r="BR120">
        <v>6.6501733178333296E-4</v>
      </c>
      <c r="BS120" t="s">
        <v>121</v>
      </c>
      <c r="BT120" t="s">
        <v>121</v>
      </c>
      <c r="BU120" s="2" t="s">
        <v>253</v>
      </c>
      <c r="BV120" t="s">
        <v>123</v>
      </c>
      <c r="BW120">
        <v>6</v>
      </c>
      <c r="BX120">
        <v>60</v>
      </c>
      <c r="BY120">
        <v>4</v>
      </c>
      <c r="BZ120">
        <v>50</v>
      </c>
      <c r="CA120" t="s">
        <v>143</v>
      </c>
      <c r="CB120" s="2" t="s">
        <v>365</v>
      </c>
      <c r="CC120">
        <v>153499</v>
      </c>
      <c r="CO120">
        <v>153499</v>
      </c>
      <c r="CP120">
        <v>0.99884425224691498</v>
      </c>
      <c r="CQ120">
        <v>0.99883289889190896</v>
      </c>
      <c r="CR120">
        <v>0.99885560560192199</v>
      </c>
      <c r="CT120" s="1">
        <v>45449</v>
      </c>
    </row>
    <row r="121" spans="1:98" ht="43.2" x14ac:dyDescent="0.3">
      <c r="A121" t="s">
        <v>366</v>
      </c>
      <c r="B121" s="1">
        <v>0.10826003141040901</v>
      </c>
      <c r="C121">
        <v>4.3701905899637102E-3</v>
      </c>
      <c r="D121">
        <v>2.1372732536733001E-3</v>
      </c>
      <c r="E121">
        <v>3.8119061939848602E-3</v>
      </c>
      <c r="F121">
        <v>103.023473713174</v>
      </c>
      <c r="G121">
        <v>5.3938837123109901E-3</v>
      </c>
      <c r="H121">
        <v>1.17347340868434E-3</v>
      </c>
      <c r="I121">
        <v>5.2707520916809398E-3</v>
      </c>
      <c r="J121">
        <v>12.007999999999999</v>
      </c>
      <c r="K121">
        <v>1324.9639999999999</v>
      </c>
      <c r="L121">
        <v>0</v>
      </c>
      <c r="M121">
        <v>0</v>
      </c>
      <c r="N121" t="s">
        <v>117</v>
      </c>
      <c r="O121" t="s">
        <v>142</v>
      </c>
      <c r="R121">
        <v>0.10826003141040901</v>
      </c>
      <c r="S121">
        <v>4.3701905899637102E-3</v>
      </c>
      <c r="T121">
        <v>0.111231920012869</v>
      </c>
      <c r="U121">
        <v>3.21656727988216E-3</v>
      </c>
      <c r="V121">
        <v>-8.6149741282952094E-2</v>
      </c>
      <c r="W121">
        <v>4.40161836232066E-3</v>
      </c>
      <c r="X121" t="s">
        <v>119</v>
      </c>
      <c r="Y121">
        <v>103.142136955124</v>
      </c>
      <c r="Z121">
        <v>5.2707520916809398E-3</v>
      </c>
      <c r="AA121">
        <v>1286.33984721966</v>
      </c>
      <c r="AB121">
        <v>4.8494976583046004E-3</v>
      </c>
      <c r="AC121">
        <v>356.91545453289802</v>
      </c>
      <c r="AD121">
        <v>1286.33984721966</v>
      </c>
      <c r="AE121">
        <v>474.32610692830002</v>
      </c>
      <c r="AF121">
        <v>0.55147371684038404</v>
      </c>
      <c r="AG121">
        <v>2.5930441343510502</v>
      </c>
      <c r="AH121">
        <v>0.36161737450619902</v>
      </c>
      <c r="AI121">
        <v>1.1029474336807601</v>
      </c>
      <c r="AJ121" t="s">
        <v>120</v>
      </c>
      <c r="AK121">
        <v>1389.48203417728</v>
      </c>
      <c r="AL121">
        <v>2.0647518189984E-3</v>
      </c>
      <c r="AM121">
        <v>638.25572345319097</v>
      </c>
      <c r="AN121">
        <v>1389.4819841747801</v>
      </c>
      <c r="AO121">
        <v>721.43517613138101</v>
      </c>
      <c r="AP121">
        <v>0.45475460048697602</v>
      </c>
      <c r="AQ121">
        <v>0</v>
      </c>
      <c r="AR121">
        <v>1.60624632678887</v>
      </c>
      <c r="AS121">
        <v>0.44518581084822301</v>
      </c>
      <c r="AT121">
        <v>0.90950920097395305</v>
      </c>
      <c r="AU121" t="s">
        <v>120</v>
      </c>
      <c r="AY121">
        <v>1410.83012915106</v>
      </c>
      <c r="AZ121">
        <v>70.226467225090502</v>
      </c>
      <c r="BA121">
        <v>0.56449107377632102</v>
      </c>
      <c r="BK121">
        <v>1.09523809523838</v>
      </c>
      <c r="BL121">
        <v>1.0706150341687199</v>
      </c>
      <c r="BM121">
        <v>0.105042612731816</v>
      </c>
      <c r="BN121">
        <v>3.0902204420489802E-3</v>
      </c>
      <c r="BO121">
        <v>1.16858237547836</v>
      </c>
      <c r="BP121">
        <v>1.21511627906927</v>
      </c>
      <c r="BQ121">
        <v>0.15332722161961301</v>
      </c>
      <c r="BR121">
        <v>1.4249918450447701E-3</v>
      </c>
      <c r="BS121" t="s">
        <v>121</v>
      </c>
      <c r="BT121" t="s">
        <v>121</v>
      </c>
      <c r="BU121" s="2" t="s">
        <v>253</v>
      </c>
      <c r="BV121" t="s">
        <v>123</v>
      </c>
      <c r="BW121">
        <v>6</v>
      </c>
      <c r="BX121">
        <v>60</v>
      </c>
      <c r="BY121">
        <v>4</v>
      </c>
      <c r="BZ121">
        <v>50</v>
      </c>
      <c r="CA121" t="s">
        <v>143</v>
      </c>
      <c r="CB121" s="2" t="s">
        <v>367</v>
      </c>
      <c r="CC121">
        <v>153768</v>
      </c>
      <c r="CO121">
        <v>153768</v>
      </c>
      <c r="CP121">
        <v>0.99884951732189498</v>
      </c>
      <c r="CQ121">
        <v>0.998838140076442</v>
      </c>
      <c r="CR121">
        <v>0.99886089456734795</v>
      </c>
      <c r="CT121" s="1">
        <v>45449</v>
      </c>
    </row>
    <row r="122" spans="1:98" ht="43.2" x14ac:dyDescent="0.3">
      <c r="A122" t="s">
        <v>368</v>
      </c>
      <c r="B122" s="1">
        <v>0.14548013973114099</v>
      </c>
      <c r="C122">
        <v>1.5888798206049399E-2</v>
      </c>
      <c r="D122">
        <v>1.54062216692274E-2</v>
      </c>
      <c r="E122">
        <v>3.8861603558250301E-3</v>
      </c>
      <c r="F122">
        <v>103.11740692255501</v>
      </c>
      <c r="G122">
        <v>3.8881021875493402E-2</v>
      </c>
      <c r="H122">
        <v>1.1819136227444399E-3</v>
      </c>
      <c r="I122">
        <v>3.8907199259626102E-2</v>
      </c>
      <c r="J122">
        <v>12.006</v>
      </c>
      <c r="K122">
        <v>1324.9639999999999</v>
      </c>
      <c r="L122">
        <v>0</v>
      </c>
      <c r="M122">
        <v>0</v>
      </c>
      <c r="N122" t="s">
        <v>117</v>
      </c>
      <c r="O122" t="s">
        <v>142</v>
      </c>
      <c r="R122">
        <v>0.14548013973114099</v>
      </c>
      <c r="S122">
        <v>1.5888798206049399E-2</v>
      </c>
      <c r="T122">
        <v>0.14889624427451001</v>
      </c>
      <c r="U122">
        <v>1.5849217715225902E-2</v>
      </c>
      <c r="V122">
        <v>-1.8090413283744E-2</v>
      </c>
      <c r="W122">
        <v>2.7844981500522701E-2</v>
      </c>
      <c r="X122" t="s">
        <v>119</v>
      </c>
      <c r="Y122">
        <v>103.23454070447301</v>
      </c>
      <c r="Z122">
        <v>3.8907199259626102E-2</v>
      </c>
      <c r="AA122">
        <v>1286.1910911293401</v>
      </c>
      <c r="AB122">
        <v>3.5417021385478503E-2</v>
      </c>
      <c r="AC122">
        <v>35.619940096434597</v>
      </c>
      <c r="AD122">
        <v>1286.1910911293401</v>
      </c>
      <c r="AE122">
        <v>41.467484298140697</v>
      </c>
      <c r="AF122">
        <v>0.471351536006896</v>
      </c>
      <c r="AG122">
        <v>1.4188929531114101</v>
      </c>
      <c r="AH122">
        <v>0.42821048108308002</v>
      </c>
      <c r="AI122">
        <v>0.942703072013793</v>
      </c>
      <c r="AJ122" t="s">
        <v>120</v>
      </c>
      <c r="AK122">
        <v>1389.42563183381</v>
      </c>
      <c r="AL122">
        <v>1.6106047013740101E-2</v>
      </c>
      <c r="AM122">
        <v>66.1333468688197</v>
      </c>
      <c r="AN122">
        <v>1389.42563183381</v>
      </c>
      <c r="AO122">
        <v>76.416740716495895</v>
      </c>
      <c r="AP122">
        <v>0.45187908624629902</v>
      </c>
      <c r="AQ122">
        <v>0</v>
      </c>
      <c r="AR122">
        <v>1.46866537308687</v>
      </c>
      <c r="AS122">
        <v>0.51944735726150604</v>
      </c>
      <c r="AT122">
        <v>0.90375817249259804</v>
      </c>
      <c r="AU122" t="s">
        <v>120</v>
      </c>
      <c r="BK122">
        <v>1.1086142322103401</v>
      </c>
      <c r="BL122">
        <v>1.1508379888270599</v>
      </c>
      <c r="BM122">
        <v>0.102390970369113</v>
      </c>
      <c r="BN122">
        <v>2.6465599590049599E-2</v>
      </c>
      <c r="BO122">
        <v>1.2462686567161401</v>
      </c>
      <c r="BP122">
        <v>1.27220630372469</v>
      </c>
      <c r="BQ122">
        <v>0.22256731113598999</v>
      </c>
      <c r="BR122">
        <v>1.3665695375818E-2</v>
      </c>
      <c r="BS122" t="s">
        <v>121</v>
      </c>
      <c r="BT122" t="s">
        <v>121</v>
      </c>
      <c r="BU122" s="2" t="s">
        <v>253</v>
      </c>
      <c r="BV122" t="s">
        <v>123</v>
      </c>
      <c r="BW122">
        <v>6</v>
      </c>
      <c r="BX122">
        <v>60</v>
      </c>
      <c r="BY122">
        <v>4</v>
      </c>
      <c r="BZ122">
        <v>50</v>
      </c>
      <c r="CA122" t="s">
        <v>143</v>
      </c>
      <c r="CB122" s="2" t="s">
        <v>369</v>
      </c>
      <c r="CC122">
        <v>154573</v>
      </c>
      <c r="CO122">
        <v>154573</v>
      </c>
      <c r="CP122">
        <v>0.99886536249283597</v>
      </c>
      <c r="CQ122">
        <v>0.99885391367333498</v>
      </c>
      <c r="CR122">
        <v>0.99887681131233597</v>
      </c>
      <c r="CT122" s="1">
        <v>45449</v>
      </c>
    </row>
    <row r="123" spans="1:98" ht="43.2" x14ac:dyDescent="0.3">
      <c r="A123" t="s">
        <v>370</v>
      </c>
      <c r="B123" s="1">
        <v>8.4870631497651006E-2</v>
      </c>
      <c r="C123">
        <v>5.0902266472303698E-3</v>
      </c>
      <c r="D123">
        <v>3.3854747721377902E-3</v>
      </c>
      <c r="E123">
        <v>3.8011798020341899E-3</v>
      </c>
      <c r="F123">
        <v>102.964445368056</v>
      </c>
      <c r="G123">
        <v>8.5439974511945602E-3</v>
      </c>
      <c r="H123">
        <v>7.75217147975126E-4</v>
      </c>
      <c r="I123">
        <v>8.5259213992272907E-3</v>
      </c>
      <c r="J123">
        <v>12.041</v>
      </c>
      <c r="K123">
        <v>1324.9639999999999</v>
      </c>
      <c r="L123">
        <v>0</v>
      </c>
      <c r="M123">
        <v>0</v>
      </c>
      <c r="N123" t="s">
        <v>117</v>
      </c>
      <c r="O123" t="s">
        <v>142</v>
      </c>
      <c r="R123">
        <v>8.4870631497651006E-2</v>
      </c>
      <c r="S123">
        <v>5.0902266472303698E-3</v>
      </c>
      <c r="T123">
        <v>8.7742095107387202E-2</v>
      </c>
      <c r="U123">
        <v>4.1532650787669502E-3</v>
      </c>
      <c r="V123">
        <v>-0.12988340969673101</v>
      </c>
      <c r="W123">
        <v>6.6714787431328597E-3</v>
      </c>
      <c r="X123" t="s">
        <v>119</v>
      </c>
      <c r="Y123">
        <v>103.172162308609</v>
      </c>
      <c r="Z123">
        <v>8.5259213992272907E-3</v>
      </c>
      <c r="AA123">
        <v>1286.2209578511399</v>
      </c>
      <c r="AB123">
        <v>7.9451157995486105E-3</v>
      </c>
      <c r="AC123">
        <v>407.803007925553</v>
      </c>
      <c r="AD123">
        <v>1286.22100785364</v>
      </c>
      <c r="AE123">
        <v>653.35896914951502</v>
      </c>
      <c r="AF123">
        <v>0.56391686250991502</v>
      </c>
      <c r="AG123">
        <v>4.9307749205632003</v>
      </c>
      <c r="AH123">
        <v>0.77873985753420605</v>
      </c>
      <c r="AI123">
        <v>1.12783372501983</v>
      </c>
      <c r="AJ123" t="s">
        <v>120</v>
      </c>
      <c r="AK123">
        <v>1389.3932201647499</v>
      </c>
      <c r="AL123">
        <v>3.0929711666235799E-3</v>
      </c>
      <c r="AM123">
        <v>695.434751525107</v>
      </c>
      <c r="AN123">
        <v>1389.39317016225</v>
      </c>
      <c r="AO123">
        <v>811.49531421706899</v>
      </c>
      <c r="AP123">
        <v>0.46735888936691999</v>
      </c>
      <c r="AQ123">
        <v>0</v>
      </c>
      <c r="AR123">
        <v>2.7765812232451901</v>
      </c>
      <c r="AS123">
        <v>0.45712230851732</v>
      </c>
      <c r="AT123">
        <v>0.93471777873384099</v>
      </c>
      <c r="AU123" t="s">
        <v>120</v>
      </c>
      <c r="AV123">
        <v>1265.86222807319</v>
      </c>
      <c r="AW123">
        <v>148.98574841876899</v>
      </c>
      <c r="AX123">
        <v>1.69129398780105</v>
      </c>
      <c r="AY123">
        <v>1410.65232086586</v>
      </c>
      <c r="AZ123">
        <v>87.380279798535199</v>
      </c>
      <c r="BA123">
        <v>0.58968192776117601</v>
      </c>
      <c r="BK123">
        <v>1.1319018404901799</v>
      </c>
      <c r="BL123">
        <v>1.09911894273096</v>
      </c>
      <c r="BM123">
        <v>0.14876334409701999</v>
      </c>
      <c r="BN123">
        <v>2.7656336591458399E-3</v>
      </c>
      <c r="BO123">
        <v>1.24642857142902</v>
      </c>
      <c r="BP123">
        <v>1.26315789473666</v>
      </c>
      <c r="BQ123">
        <v>0.23034116690269499</v>
      </c>
      <c r="BR123">
        <v>1.3440768910152601E-3</v>
      </c>
      <c r="BS123" t="s">
        <v>121</v>
      </c>
      <c r="BT123" t="s">
        <v>121</v>
      </c>
      <c r="BU123" s="2" t="s">
        <v>371</v>
      </c>
      <c r="BV123" t="s">
        <v>123</v>
      </c>
      <c r="BW123">
        <v>7</v>
      </c>
      <c r="BX123">
        <v>60</v>
      </c>
      <c r="BY123">
        <v>4</v>
      </c>
      <c r="BZ123">
        <v>50</v>
      </c>
      <c r="CA123" t="s">
        <v>174</v>
      </c>
      <c r="CB123" s="2" t="s">
        <v>372</v>
      </c>
      <c r="CC123">
        <v>28055</v>
      </c>
      <c r="CO123">
        <v>28055</v>
      </c>
      <c r="CP123">
        <v>0.99798669586925803</v>
      </c>
      <c r="CQ123">
        <v>0.99797918204837299</v>
      </c>
      <c r="CR123">
        <v>0.99799420969014396</v>
      </c>
      <c r="CT123" s="1">
        <v>45450</v>
      </c>
    </row>
    <row r="124" spans="1:98" ht="43.2" x14ac:dyDescent="0.3">
      <c r="A124" t="s">
        <v>373</v>
      </c>
      <c r="B124" s="1">
        <v>9.0069873937608194E-2</v>
      </c>
      <c r="C124">
        <v>4.1074007750025497E-3</v>
      </c>
      <c r="D124">
        <v>1.5563216022655901E-3</v>
      </c>
      <c r="E124">
        <v>3.8011319625623299E-3</v>
      </c>
      <c r="F124">
        <v>102.977566811027</v>
      </c>
      <c r="G124">
        <v>3.9277231992572896E-3</v>
      </c>
      <c r="H124">
        <v>7.7320208349362896E-4</v>
      </c>
      <c r="I124">
        <v>3.8586385515214801E-3</v>
      </c>
      <c r="J124">
        <v>12.131</v>
      </c>
      <c r="K124">
        <v>1324.9639999999999</v>
      </c>
      <c r="L124">
        <v>0</v>
      </c>
      <c r="M124">
        <v>0</v>
      </c>
      <c r="N124" t="s">
        <v>117</v>
      </c>
      <c r="O124" t="s">
        <v>142</v>
      </c>
      <c r="R124">
        <v>9.0069873937608194E-2</v>
      </c>
      <c r="S124">
        <v>4.1074007750025497E-3</v>
      </c>
      <c r="T124">
        <v>9.2952726621660903E-2</v>
      </c>
      <c r="U124">
        <v>2.8597327656910598E-3</v>
      </c>
      <c r="V124">
        <v>-0.120097471940425</v>
      </c>
      <c r="W124">
        <v>3.5047541726263899E-3</v>
      </c>
      <c r="X124" t="s">
        <v>119</v>
      </c>
      <c r="Y124">
        <v>103.185418826343</v>
      </c>
      <c r="Z124">
        <v>3.8586385515214801E-3</v>
      </c>
      <c r="AA124">
        <v>1286.1932002794699</v>
      </c>
      <c r="AB124">
        <v>3.5010263672262199E-3</v>
      </c>
      <c r="AC124">
        <v>609.39026567439601</v>
      </c>
      <c r="AD124">
        <v>1286.19325028197</v>
      </c>
      <c r="AE124">
        <v>883.97363977898897</v>
      </c>
      <c r="AF124">
        <v>0.55027723290765995</v>
      </c>
      <c r="AG124">
        <v>3.00133350467337</v>
      </c>
      <c r="AH124">
        <v>0.59719694928758804</v>
      </c>
      <c r="AI124">
        <v>1.1005544658153199</v>
      </c>
      <c r="AJ124" t="s">
        <v>120</v>
      </c>
      <c r="AK124">
        <v>1389.3787191108199</v>
      </c>
      <c r="AL124">
        <v>1.6223149654967001E-3</v>
      </c>
      <c r="AM124">
        <v>1075.42506344141</v>
      </c>
      <c r="AN124">
        <v>1389.3786691083201</v>
      </c>
      <c r="AO124">
        <v>1289.6596008025799</v>
      </c>
      <c r="AP124">
        <v>0.47609547961010701</v>
      </c>
      <c r="AQ124">
        <v>0</v>
      </c>
      <c r="AR124">
        <v>2.8229239360583702</v>
      </c>
      <c r="AS124">
        <v>0.480307311955325</v>
      </c>
      <c r="AT124">
        <v>0.95219095922021402</v>
      </c>
      <c r="AU124" t="s">
        <v>120</v>
      </c>
      <c r="AV124">
        <v>1265.8842896220301</v>
      </c>
      <c r="AW124">
        <v>118.31946704518199</v>
      </c>
      <c r="AX124">
        <v>0.88410592230139295</v>
      </c>
      <c r="AY124">
        <v>1410.7054272999601</v>
      </c>
      <c r="AZ124">
        <v>131.219362407593</v>
      </c>
      <c r="BA124">
        <v>0.65944138142798803</v>
      </c>
      <c r="BK124">
        <v>1.10828025477662</v>
      </c>
      <c r="BL124">
        <v>1.09403669724747</v>
      </c>
      <c r="BM124">
        <v>0.119168317954034</v>
      </c>
      <c r="BN124">
        <v>1.80599285516542E-3</v>
      </c>
      <c r="BO124">
        <v>1.2164948453603599</v>
      </c>
      <c r="BP124">
        <v>1.2154255319146801</v>
      </c>
      <c r="BQ124">
        <v>0.20614443446992101</v>
      </c>
      <c r="BR124">
        <v>8.8540893418752797E-4</v>
      </c>
      <c r="BS124" t="s">
        <v>121</v>
      </c>
      <c r="BT124" t="s">
        <v>121</v>
      </c>
      <c r="BU124" s="2" t="s">
        <v>371</v>
      </c>
      <c r="BV124" t="s">
        <v>123</v>
      </c>
      <c r="BW124">
        <v>7</v>
      </c>
      <c r="BX124">
        <v>60</v>
      </c>
      <c r="BY124">
        <v>4</v>
      </c>
      <c r="BZ124">
        <v>50</v>
      </c>
      <c r="CA124" t="s">
        <v>143</v>
      </c>
      <c r="CB124" s="2" t="s">
        <v>374</v>
      </c>
      <c r="CC124">
        <v>28371</v>
      </c>
      <c r="CO124">
        <v>28371</v>
      </c>
      <c r="CP124">
        <v>0.99798564547510604</v>
      </c>
      <c r="CQ124">
        <v>0.99797815214811902</v>
      </c>
      <c r="CR124">
        <v>0.99799313880209195</v>
      </c>
      <c r="CT124" s="1">
        <v>45450</v>
      </c>
    </row>
    <row r="125" spans="1:98" ht="43.2" x14ac:dyDescent="0.3">
      <c r="A125" t="s">
        <v>375</v>
      </c>
      <c r="B125" s="1">
        <v>0.274320659811564</v>
      </c>
      <c r="C125">
        <v>3.2009571579062102E-3</v>
      </c>
      <c r="D125">
        <v>2.1682912474716401E-3</v>
      </c>
      <c r="E125">
        <v>2.3547058824593902E-3</v>
      </c>
      <c r="F125">
        <v>103.422564428238</v>
      </c>
      <c r="G125">
        <v>5.16103756323762E-3</v>
      </c>
      <c r="H125">
        <v>7.7001352971706096E-4</v>
      </c>
      <c r="I125">
        <v>5.1135898775470697E-3</v>
      </c>
      <c r="J125">
        <v>12.246</v>
      </c>
      <c r="K125">
        <v>1324.9639999999999</v>
      </c>
      <c r="L125">
        <v>0</v>
      </c>
      <c r="M125">
        <v>0</v>
      </c>
      <c r="N125" t="s">
        <v>117</v>
      </c>
      <c r="O125" t="s">
        <v>118</v>
      </c>
      <c r="R125">
        <v>0.266395793430724</v>
      </c>
      <c r="S125">
        <v>4.9884733379532403E-3</v>
      </c>
      <c r="T125">
        <v>0.274320659811564</v>
      </c>
      <c r="U125">
        <v>3.2009571579062102E-3</v>
      </c>
      <c r="V125">
        <v>0.18999993198940501</v>
      </c>
      <c r="W125">
        <v>3.8007853040505201E-3</v>
      </c>
      <c r="X125" t="s">
        <v>119</v>
      </c>
      <c r="Y125">
        <v>103.631660289778</v>
      </c>
      <c r="Z125">
        <v>5.1135898775470697E-3</v>
      </c>
      <c r="AA125">
        <v>1285.10856639803</v>
      </c>
      <c r="AB125">
        <v>4.6177218452580597E-3</v>
      </c>
      <c r="AC125">
        <v>1205.8464271303801</v>
      </c>
      <c r="AD125">
        <v>1285.1086164005301</v>
      </c>
      <c r="AE125">
        <v>2852.5639075170202</v>
      </c>
      <c r="AF125">
        <v>0.85836807935369597</v>
      </c>
      <c r="AG125">
        <v>7.3814203111315999</v>
      </c>
      <c r="AH125">
        <v>0.70708216787385003</v>
      </c>
      <c r="AI125">
        <v>1.7167361587073899</v>
      </c>
      <c r="AJ125" t="s">
        <v>120</v>
      </c>
      <c r="AK125">
        <v>1388.74032669281</v>
      </c>
      <c r="AL125">
        <v>2.1966898724167499E-3</v>
      </c>
      <c r="AM125">
        <v>2349.5516447671698</v>
      </c>
      <c r="AN125">
        <v>1388.7402766903101</v>
      </c>
      <c r="AO125">
        <v>4232.4758477470104</v>
      </c>
      <c r="AP125">
        <v>0.661042730175464</v>
      </c>
      <c r="AQ125">
        <v>0</v>
      </c>
      <c r="AR125">
        <v>7.79692435160361</v>
      </c>
      <c r="AS125">
        <v>0.67904928785080598</v>
      </c>
      <c r="AT125">
        <v>1.32208546035092</v>
      </c>
      <c r="AU125" t="s">
        <v>120</v>
      </c>
      <c r="AV125">
        <v>1264.9611191282299</v>
      </c>
      <c r="AW125">
        <v>419.16689353505899</v>
      </c>
      <c r="AX125">
        <v>1.96306940548608</v>
      </c>
      <c r="AY125">
        <v>1410.1563455707101</v>
      </c>
      <c r="AZ125">
        <v>481.64733483043699</v>
      </c>
      <c r="BA125">
        <v>1.08456733312125</v>
      </c>
      <c r="BK125">
        <v>1.08113590263666</v>
      </c>
      <c r="BL125">
        <v>1.1588502269288099</v>
      </c>
      <c r="BM125">
        <v>0.139288937825718</v>
      </c>
      <c r="BN125">
        <v>1.42367727770509E-3</v>
      </c>
      <c r="BO125">
        <v>1.0197530864198701</v>
      </c>
      <c r="BP125">
        <v>1.0686456400743201</v>
      </c>
      <c r="BQ125">
        <v>2.6115268352768801E-2</v>
      </c>
      <c r="BR125">
        <v>5.6269691423698701E-4</v>
      </c>
      <c r="BS125" t="s">
        <v>121</v>
      </c>
      <c r="BT125" t="s">
        <v>121</v>
      </c>
      <c r="BU125" s="2" t="s">
        <v>371</v>
      </c>
      <c r="BV125" t="s">
        <v>123</v>
      </c>
      <c r="BW125">
        <v>7</v>
      </c>
      <c r="BX125">
        <v>60</v>
      </c>
      <c r="BY125">
        <v>4</v>
      </c>
      <c r="BZ125">
        <v>50</v>
      </c>
      <c r="CA125" t="s">
        <v>143</v>
      </c>
      <c r="CB125" s="2" t="s">
        <v>376</v>
      </c>
      <c r="CC125">
        <v>29394</v>
      </c>
      <c r="CO125">
        <v>29394</v>
      </c>
      <c r="CP125">
        <v>0.99798231678470795</v>
      </c>
      <c r="CQ125">
        <v>0.99797488649238597</v>
      </c>
      <c r="CR125">
        <v>0.99798974707702903</v>
      </c>
      <c r="CT125" s="1">
        <v>45450</v>
      </c>
    </row>
    <row r="126" spans="1:98" ht="43.2" x14ac:dyDescent="0.3">
      <c r="A126" t="s">
        <v>377</v>
      </c>
      <c r="B126" s="1">
        <v>0.26617011330927198</v>
      </c>
      <c r="C126">
        <v>3.1282716658954301E-3</v>
      </c>
      <c r="D126">
        <v>2.0583214927682998E-3</v>
      </c>
      <c r="E126">
        <v>2.35571565517833E-3</v>
      </c>
      <c r="F126">
        <v>103.403134372423</v>
      </c>
      <c r="G126">
        <v>4.9143293225222297E-3</v>
      </c>
      <c r="H126">
        <v>7.7174744959762598E-4</v>
      </c>
      <c r="I126">
        <v>4.8631609109738702E-3</v>
      </c>
      <c r="J126">
        <v>12.260999999999999</v>
      </c>
      <c r="K126">
        <v>1324.9639999999999</v>
      </c>
      <c r="L126">
        <v>0</v>
      </c>
      <c r="M126">
        <v>0</v>
      </c>
      <c r="N126" t="s">
        <v>117</v>
      </c>
      <c r="O126" t="s">
        <v>118</v>
      </c>
      <c r="R126">
        <v>0.25869682533544103</v>
      </c>
      <c r="S126">
        <v>4.8956455603283901E-3</v>
      </c>
      <c r="T126">
        <v>0.26617011330927198</v>
      </c>
      <c r="U126">
        <v>3.1282716658954301E-3</v>
      </c>
      <c r="V126">
        <v>0.17734350271598401</v>
      </c>
      <c r="W126">
        <v>3.6807987012679E-3</v>
      </c>
      <c r="X126" t="s">
        <v>119</v>
      </c>
      <c r="Y126">
        <v>103.612089778673</v>
      </c>
      <c r="Z126">
        <v>4.8631609109738702E-3</v>
      </c>
      <c r="AA126">
        <v>1285.1409454642701</v>
      </c>
      <c r="AB126">
        <v>4.3405676554587802E-3</v>
      </c>
      <c r="AC126">
        <v>936.91051769732996</v>
      </c>
      <c r="AD126">
        <v>1285.1409954667699</v>
      </c>
      <c r="AE126">
        <v>2196.3414592883601</v>
      </c>
      <c r="AF126">
        <v>0.86494189738540594</v>
      </c>
      <c r="AG126">
        <v>5.3754347065880701</v>
      </c>
      <c r="AH126">
        <v>0.66645048842374899</v>
      </c>
      <c r="AI126">
        <v>1.7298837947708099</v>
      </c>
      <c r="AJ126" t="s">
        <v>120</v>
      </c>
      <c r="AK126">
        <v>1388.75313524794</v>
      </c>
      <c r="AL126">
        <v>2.1931270994653301E-3</v>
      </c>
      <c r="AM126">
        <v>1874.3792345210099</v>
      </c>
      <c r="AN126">
        <v>1388.7530852454399</v>
      </c>
      <c r="AO126">
        <v>3360.2935700452799</v>
      </c>
      <c r="AP126">
        <v>0.66489804654775997</v>
      </c>
      <c r="AQ126">
        <v>0</v>
      </c>
      <c r="AR126">
        <v>5.6138831190305902</v>
      </c>
      <c r="AS126">
        <v>0.65318189500897605</v>
      </c>
      <c r="AT126">
        <v>1.3297960930955199</v>
      </c>
      <c r="AU126" t="s">
        <v>120</v>
      </c>
      <c r="AV126">
        <v>1264.9158386868901</v>
      </c>
      <c r="AW126">
        <v>296.36742394547599</v>
      </c>
      <c r="AX126">
        <v>1.6944043218735201</v>
      </c>
      <c r="AY126">
        <v>1410.0870762581501</v>
      </c>
      <c r="AZ126">
        <v>389.56602322521002</v>
      </c>
      <c r="BA126">
        <v>1.1457679259320199</v>
      </c>
      <c r="BK126">
        <v>1.1503131524007699</v>
      </c>
      <c r="BL126">
        <v>1.2006172839506299</v>
      </c>
      <c r="BM126">
        <v>0.26002428647901099</v>
      </c>
      <c r="BN126">
        <v>1.8463703439069001E-3</v>
      </c>
      <c r="BO126">
        <v>1.0496277915629</v>
      </c>
      <c r="BP126">
        <v>1.0839552238805299</v>
      </c>
      <c r="BQ126">
        <v>6.5994843329306704E-2</v>
      </c>
      <c r="BR126">
        <v>7.0945946722213995E-4</v>
      </c>
      <c r="BS126" t="s">
        <v>121</v>
      </c>
      <c r="BT126" t="s">
        <v>121</v>
      </c>
      <c r="BU126" s="2" t="s">
        <v>371</v>
      </c>
      <c r="BV126" t="s">
        <v>123</v>
      </c>
      <c r="BW126">
        <v>7</v>
      </c>
      <c r="BX126">
        <v>60</v>
      </c>
      <c r="BY126">
        <v>4</v>
      </c>
      <c r="BZ126">
        <v>50</v>
      </c>
      <c r="CA126" t="s">
        <v>143</v>
      </c>
      <c r="CB126" s="2" t="s">
        <v>378</v>
      </c>
      <c r="CC126">
        <v>29091</v>
      </c>
      <c r="CH126">
        <v>1095.2647452922899</v>
      </c>
      <c r="CI126">
        <v>4431.6431715682902</v>
      </c>
      <c r="CJ126">
        <v>264.32551397431803</v>
      </c>
      <c r="CK126" t="s">
        <v>132</v>
      </c>
      <c r="CL126">
        <v>0.79754080449291798</v>
      </c>
      <c r="CO126">
        <v>29091</v>
      </c>
      <c r="CP126">
        <v>0.99798329126749596</v>
      </c>
      <c r="CQ126">
        <v>0.99797584283699703</v>
      </c>
      <c r="CR126">
        <v>0.99799073969799601</v>
      </c>
      <c r="CT126" s="1">
        <v>45450</v>
      </c>
    </row>
    <row r="127" spans="1:98" ht="43.2" x14ac:dyDescent="0.3">
      <c r="A127" t="s">
        <v>379</v>
      </c>
      <c r="B127" s="1">
        <v>0.26617216929298498</v>
      </c>
      <c r="C127">
        <v>3.9081785060328996E-3</v>
      </c>
      <c r="D127">
        <v>3.11840732319979E-3</v>
      </c>
      <c r="E127">
        <v>2.3557153906258398E-3</v>
      </c>
      <c r="F127">
        <v>103.40313928117899</v>
      </c>
      <c r="G127">
        <v>7.4453166834477797E-3</v>
      </c>
      <c r="H127">
        <v>7.6148004028908601E-4</v>
      </c>
      <c r="I127">
        <v>7.4212812420575E-3</v>
      </c>
      <c r="J127">
        <v>11.89</v>
      </c>
      <c r="K127">
        <v>1324.9639999999999</v>
      </c>
      <c r="L127">
        <v>0</v>
      </c>
      <c r="M127">
        <v>0</v>
      </c>
      <c r="N127" t="s">
        <v>117</v>
      </c>
      <c r="O127" t="s">
        <v>118</v>
      </c>
      <c r="R127">
        <v>0.258698770381457</v>
      </c>
      <c r="S127">
        <v>5.3739149785822903E-3</v>
      </c>
      <c r="T127">
        <v>0.26617216929298498</v>
      </c>
      <c r="U127">
        <v>3.9081785060328996E-3</v>
      </c>
      <c r="V127">
        <v>0.177346710388746</v>
      </c>
      <c r="W127">
        <v>5.1870965131021697E-3</v>
      </c>
      <c r="X127" t="s">
        <v>119</v>
      </c>
      <c r="Y127">
        <v>103.61266936294599</v>
      </c>
      <c r="Z127">
        <v>7.4212812420575E-3</v>
      </c>
      <c r="AA127">
        <v>1285.12888849145</v>
      </c>
      <c r="AB127">
        <v>6.7831610166018503E-3</v>
      </c>
      <c r="AC127">
        <v>397.61330569097402</v>
      </c>
      <c r="AD127">
        <v>1285.12893849395</v>
      </c>
      <c r="AE127">
        <v>924.46614164852895</v>
      </c>
      <c r="AF127">
        <v>0.85262931912892603</v>
      </c>
      <c r="AG127">
        <v>3.3153354452145001</v>
      </c>
      <c r="AH127">
        <v>0.68142488196751005</v>
      </c>
      <c r="AI127">
        <v>1.7052586382578501</v>
      </c>
      <c r="AJ127" t="s">
        <v>120</v>
      </c>
      <c r="AK127">
        <v>1388.7416578594</v>
      </c>
      <c r="AL127">
        <v>3.0106713365240299E-3</v>
      </c>
      <c r="AM127">
        <v>763.79015377061705</v>
      </c>
      <c r="AN127">
        <v>1388.7416078568999</v>
      </c>
      <c r="AO127">
        <v>1354.8994596203399</v>
      </c>
      <c r="AP127">
        <v>0.66337266214053103</v>
      </c>
      <c r="AQ127">
        <v>0</v>
      </c>
      <c r="AR127">
        <v>2.9279373536943898</v>
      </c>
      <c r="AS127">
        <v>0.63280185528348798</v>
      </c>
      <c r="AT127">
        <v>1.3267453242810601</v>
      </c>
      <c r="AU127" t="s">
        <v>120</v>
      </c>
      <c r="AV127">
        <v>1265.0516966412499</v>
      </c>
      <c r="AW127">
        <v>130.989616175848</v>
      </c>
      <c r="AX127">
        <v>1.8102862411286</v>
      </c>
      <c r="AY127">
        <v>1410.08569420809</v>
      </c>
      <c r="AZ127">
        <v>147.884516667132</v>
      </c>
      <c r="BA127">
        <v>1.0419967181166701</v>
      </c>
      <c r="BK127">
        <v>1.16880341880342</v>
      </c>
      <c r="BL127">
        <v>1.2316293929711799</v>
      </c>
      <c r="BM127">
        <v>0.28785348808199301</v>
      </c>
      <c r="BN127">
        <v>4.2887363522567303E-3</v>
      </c>
      <c r="BO127">
        <v>1.0197530864198701</v>
      </c>
      <c r="BP127">
        <v>1.06133828996288</v>
      </c>
      <c r="BQ127">
        <v>2.62073150476856E-2</v>
      </c>
      <c r="BR127">
        <v>1.7370547626613E-3</v>
      </c>
      <c r="BS127" t="s">
        <v>121</v>
      </c>
      <c r="BT127" t="s">
        <v>121</v>
      </c>
      <c r="BU127" s="2" t="s">
        <v>371</v>
      </c>
      <c r="BV127" t="s">
        <v>123</v>
      </c>
      <c r="BW127">
        <v>7</v>
      </c>
      <c r="BX127">
        <v>60</v>
      </c>
      <c r="BY127">
        <v>4</v>
      </c>
      <c r="BZ127">
        <v>50</v>
      </c>
      <c r="CA127" t="s">
        <v>174</v>
      </c>
      <c r="CB127" s="2" t="s">
        <v>380</v>
      </c>
      <c r="CC127">
        <v>30854</v>
      </c>
      <c r="CO127">
        <v>30854</v>
      </c>
      <c r="CP127">
        <v>0.997977756165775</v>
      </c>
      <c r="CQ127">
        <v>0.99797040687108995</v>
      </c>
      <c r="CR127">
        <v>0.99798510546046004</v>
      </c>
      <c r="CT127" s="1">
        <v>45450</v>
      </c>
    </row>
    <row r="128" spans="1:98" ht="43.2" x14ac:dyDescent="0.3">
      <c r="A128" t="s">
        <v>381</v>
      </c>
      <c r="B128" s="1">
        <v>0.25659624462969</v>
      </c>
      <c r="C128">
        <v>3.1885296198723898E-3</v>
      </c>
      <c r="D128">
        <v>2.1473854549185398E-3</v>
      </c>
      <c r="E128">
        <v>2.3570016641504201E-3</v>
      </c>
      <c r="F128">
        <v>103.38023567080999</v>
      </c>
      <c r="G128">
        <v>5.1451743332989403E-3</v>
      </c>
      <c r="H128">
        <v>7.5922891881674505E-4</v>
      </c>
      <c r="I128">
        <v>5.0991674827300104E-3</v>
      </c>
      <c r="J128">
        <v>11.888</v>
      </c>
      <c r="K128">
        <v>1324.9639999999999</v>
      </c>
      <c r="L128">
        <v>0</v>
      </c>
      <c r="M128">
        <v>0</v>
      </c>
      <c r="N128" t="s">
        <v>117</v>
      </c>
      <c r="O128" t="s">
        <v>118</v>
      </c>
      <c r="R128">
        <v>0.24962344053289301</v>
      </c>
      <c r="S128">
        <v>4.8724078735516698E-3</v>
      </c>
      <c r="T128">
        <v>0.25659624462969</v>
      </c>
      <c r="U128">
        <v>3.1885296198723898E-3</v>
      </c>
      <c r="V128">
        <v>0.16232409533108599</v>
      </c>
      <c r="W128">
        <v>3.8383984799877499E-3</v>
      </c>
      <c r="X128" t="s">
        <v>119</v>
      </c>
      <c r="Y128">
        <v>103.58984374270599</v>
      </c>
      <c r="Z128">
        <v>5.0991674827300104E-3</v>
      </c>
      <c r="AA128">
        <v>1285.19110890193</v>
      </c>
      <c r="AB128">
        <v>4.4808323589001402E-3</v>
      </c>
      <c r="AC128">
        <v>596.13474569302196</v>
      </c>
      <c r="AD128">
        <v>1285.19115890443</v>
      </c>
      <c r="AE128">
        <v>1372.1823473235399</v>
      </c>
      <c r="AF128">
        <v>0.85054704534124603</v>
      </c>
      <c r="AG128">
        <v>3.22775157834463</v>
      </c>
      <c r="AH128">
        <v>0.66255594817778196</v>
      </c>
      <c r="AI128">
        <v>1.7010940906824901</v>
      </c>
      <c r="AJ128" t="s">
        <v>120</v>
      </c>
      <c r="AK128">
        <v>1388.7810526496401</v>
      </c>
      <c r="AL128">
        <v>2.4338550467035802E-3</v>
      </c>
      <c r="AM128">
        <v>1179.7320396784401</v>
      </c>
      <c r="AN128">
        <v>1388.78100264714</v>
      </c>
      <c r="AO128">
        <v>2075.5259169096198</v>
      </c>
      <c r="AP128">
        <v>0.65125517198098204</v>
      </c>
      <c r="AQ128">
        <v>0</v>
      </c>
      <c r="AR128">
        <v>4.0647290650379198</v>
      </c>
      <c r="AS128">
        <v>0.65785348784750097</v>
      </c>
      <c r="AT128">
        <v>1.3025103439619601</v>
      </c>
      <c r="AU128" t="s">
        <v>120</v>
      </c>
      <c r="AV128">
        <v>1265.0018560925701</v>
      </c>
      <c r="AW128">
        <v>163.56244859507001</v>
      </c>
      <c r="AX128">
        <v>1.42386674689856</v>
      </c>
      <c r="AY128">
        <v>1410.1960456746899</v>
      </c>
      <c r="AZ128">
        <v>250.61663562387699</v>
      </c>
      <c r="BA128">
        <v>1.1124134653326001</v>
      </c>
      <c r="BK128">
        <v>1.0160642570284899</v>
      </c>
      <c r="BL128">
        <v>1.1088235294119899</v>
      </c>
      <c r="BM128">
        <v>2.73268127023817E-2</v>
      </c>
      <c r="BN128">
        <v>2.85353957804443E-3</v>
      </c>
      <c r="BO128">
        <v>1.14550264550292</v>
      </c>
      <c r="BP128">
        <v>1.17425742574285</v>
      </c>
      <c r="BQ128">
        <v>0.18951870084139399</v>
      </c>
      <c r="BR128">
        <v>1.1040730438388101E-3</v>
      </c>
      <c r="BS128" t="s">
        <v>121</v>
      </c>
      <c r="BT128" t="s">
        <v>121</v>
      </c>
      <c r="BU128" s="2" t="s">
        <v>371</v>
      </c>
      <c r="BV128" t="s">
        <v>123</v>
      </c>
      <c r="BW128">
        <v>7</v>
      </c>
      <c r="BX128">
        <v>60</v>
      </c>
      <c r="BY128">
        <v>4</v>
      </c>
      <c r="BZ128">
        <v>50</v>
      </c>
      <c r="CA128" t="s">
        <v>143</v>
      </c>
      <c r="CB128" s="2" t="s">
        <v>382</v>
      </c>
      <c r="CC128">
        <v>31250</v>
      </c>
      <c r="CO128">
        <v>31250</v>
      </c>
      <c r="CP128">
        <v>0.99797655769790405</v>
      </c>
      <c r="CQ128">
        <v>0.99796922851493197</v>
      </c>
      <c r="CR128">
        <v>0.99798388688087503</v>
      </c>
      <c r="CT128" s="1">
        <v>45450</v>
      </c>
    </row>
    <row r="129" spans="1:98" ht="43.2" x14ac:dyDescent="0.3">
      <c r="A129" t="s">
        <v>383</v>
      </c>
      <c r="B129" s="1">
        <v>0.25120257962953402</v>
      </c>
      <c r="C129">
        <v>5.1146660998579096E-3</v>
      </c>
      <c r="D129">
        <v>4.5388006192297299E-3</v>
      </c>
      <c r="E129">
        <v>2.3577740035710601E-3</v>
      </c>
      <c r="F129">
        <v>103.367299592972</v>
      </c>
      <c r="G129">
        <v>1.08964471778819E-2</v>
      </c>
      <c r="H129">
        <v>7.57512230464385E-4</v>
      </c>
      <c r="I129">
        <v>1.0892134490533899E-2</v>
      </c>
      <c r="J129">
        <v>11.907999999999999</v>
      </c>
      <c r="K129">
        <v>1324.9639999999999</v>
      </c>
      <c r="L129">
        <v>0</v>
      </c>
      <c r="M129">
        <v>0</v>
      </c>
      <c r="N129" t="s">
        <v>117</v>
      </c>
      <c r="O129" t="s">
        <v>118</v>
      </c>
      <c r="R129">
        <v>0.24449764720029701</v>
      </c>
      <c r="S129">
        <v>6.1567655823464096E-3</v>
      </c>
      <c r="T129">
        <v>0.25120257962953402</v>
      </c>
      <c r="U129">
        <v>5.1146660998579096E-3</v>
      </c>
      <c r="V129">
        <v>0.153789710686623</v>
      </c>
      <c r="W129">
        <v>7.4275041500113399E-3</v>
      </c>
      <c r="X129" t="s">
        <v>119</v>
      </c>
      <c r="Y129">
        <v>103.576980703469</v>
      </c>
      <c r="Z129">
        <v>1.0892134490533899E-2</v>
      </c>
      <c r="AA129">
        <v>1285.2753412688101</v>
      </c>
      <c r="AB129">
        <v>1.00000805216053E-2</v>
      </c>
      <c r="AC129">
        <v>231.58667868633299</v>
      </c>
      <c r="AD129">
        <v>1285.2753412688101</v>
      </c>
      <c r="AE129">
        <v>501.06354474680302</v>
      </c>
      <c r="AF129">
        <v>0.80810730009050102</v>
      </c>
      <c r="AG129">
        <v>2.5829923645490598</v>
      </c>
      <c r="AH129">
        <v>0.63549386185360002</v>
      </c>
      <c r="AI129">
        <v>1.616214600181</v>
      </c>
      <c r="AJ129" t="s">
        <v>120</v>
      </c>
      <c r="AK129">
        <v>1388.85237197478</v>
      </c>
      <c r="AL129">
        <v>4.3170572524914097E-3</v>
      </c>
      <c r="AM129">
        <v>468.32679154524902</v>
      </c>
      <c r="AN129">
        <v>1388.8523219722799</v>
      </c>
      <c r="AO129">
        <v>783.117939458504</v>
      </c>
      <c r="AP129">
        <v>0.59335859449689898</v>
      </c>
      <c r="AQ129">
        <v>0</v>
      </c>
      <c r="AR129">
        <v>2.5262355614631198</v>
      </c>
      <c r="AS129">
        <v>0.75890371480622498</v>
      </c>
      <c r="AT129">
        <v>1.18671718899379</v>
      </c>
      <c r="AU129" t="s">
        <v>120</v>
      </c>
      <c r="AY129">
        <v>1410.18745461352</v>
      </c>
      <c r="AZ129">
        <v>72.816440100501694</v>
      </c>
      <c r="BA129">
        <v>0.86385942135538896</v>
      </c>
      <c r="BK129">
        <v>1.0125000000000099</v>
      </c>
      <c r="BL129">
        <v>1.00298507462693</v>
      </c>
      <c r="BM129">
        <v>2.0202682502290799E-2</v>
      </c>
      <c r="BN129">
        <v>6.9788755093726498E-3</v>
      </c>
      <c r="BO129">
        <v>1.2839879154077201</v>
      </c>
      <c r="BP129">
        <v>1.2935982339954899</v>
      </c>
      <c r="BQ129">
        <v>0.33701334068086802</v>
      </c>
      <c r="BR129">
        <v>2.5339511008503502E-3</v>
      </c>
      <c r="BS129" t="s">
        <v>121</v>
      </c>
      <c r="BT129" t="s">
        <v>121</v>
      </c>
      <c r="BU129" s="2" t="s">
        <v>371</v>
      </c>
      <c r="BV129" t="s">
        <v>123</v>
      </c>
      <c r="BW129">
        <v>7</v>
      </c>
      <c r="BX129">
        <v>60</v>
      </c>
      <c r="BY129">
        <v>4</v>
      </c>
      <c r="BZ129">
        <v>50</v>
      </c>
      <c r="CA129" t="s">
        <v>143</v>
      </c>
      <c r="CB129" s="2" t="s">
        <v>384</v>
      </c>
      <c r="CC129">
        <v>31570</v>
      </c>
      <c r="CO129">
        <v>31570</v>
      </c>
      <c r="CP129">
        <v>0.99797560124776696</v>
      </c>
      <c r="CQ129">
        <v>0.997968287728631</v>
      </c>
      <c r="CR129">
        <v>0.99798291476690304</v>
      </c>
      <c r="CT129" s="1">
        <v>45450</v>
      </c>
    </row>
    <row r="130" spans="1:98" ht="43.2" x14ac:dyDescent="0.3">
      <c r="A130" t="s">
        <v>385</v>
      </c>
      <c r="B130" s="1">
        <v>8.1881195157315206E-2</v>
      </c>
      <c r="C130">
        <v>5.6624708124498697E-3</v>
      </c>
      <c r="D130">
        <v>4.19638011084444E-3</v>
      </c>
      <c r="E130">
        <v>3.8018376697533901E-3</v>
      </c>
      <c r="F130">
        <v>102.956900861541</v>
      </c>
      <c r="G130">
        <v>1.05904971634668E-2</v>
      </c>
      <c r="H130">
        <v>7.4970442957322803E-4</v>
      </c>
      <c r="I130">
        <v>1.0585388618055001E-2</v>
      </c>
      <c r="J130">
        <v>11.986000000000001</v>
      </c>
      <c r="K130">
        <v>1324.9639999999999</v>
      </c>
      <c r="L130">
        <v>0</v>
      </c>
      <c r="M130">
        <v>0</v>
      </c>
      <c r="N130" t="s">
        <v>117</v>
      </c>
      <c r="O130" t="s">
        <v>142</v>
      </c>
      <c r="R130">
        <v>8.1881195157315206E-2</v>
      </c>
      <c r="S130">
        <v>5.6624708124498697E-3</v>
      </c>
      <c r="T130">
        <v>8.4748818719162899E-2</v>
      </c>
      <c r="U130">
        <v>4.8373211438546499E-3</v>
      </c>
      <c r="V130">
        <v>-0.13552674079869501</v>
      </c>
      <c r="W130">
        <v>8.1640566384321399E-3</v>
      </c>
      <c r="X130" t="s">
        <v>119</v>
      </c>
      <c r="Y130">
        <v>103.16605841400001</v>
      </c>
      <c r="Z130">
        <v>1.0585388618055001E-2</v>
      </c>
      <c r="AA130">
        <v>1286.2300174730301</v>
      </c>
      <c r="AB130">
        <v>8.7594791495048899E-3</v>
      </c>
      <c r="AC130">
        <v>173.96632170936101</v>
      </c>
      <c r="AD130">
        <v>1286.2300174730301</v>
      </c>
      <c r="AE130">
        <v>242.74722304715999</v>
      </c>
      <c r="AF130">
        <v>0.55549147558476697</v>
      </c>
      <c r="AG130">
        <v>1.79941911686524</v>
      </c>
      <c r="AH130">
        <v>0.47303858659359699</v>
      </c>
      <c r="AI130">
        <v>1.1109829511695299</v>
      </c>
      <c r="AJ130" t="s">
        <v>120</v>
      </c>
      <c r="AK130">
        <v>1389.3960758870301</v>
      </c>
      <c r="AL130">
        <v>5.9432295281806203E-3</v>
      </c>
      <c r="AM130">
        <v>314.91507820676998</v>
      </c>
      <c r="AN130">
        <v>1389.3960758870301</v>
      </c>
      <c r="AO130">
        <v>371.00040326815099</v>
      </c>
      <c r="AP130">
        <v>0.47265968381605</v>
      </c>
      <c r="AQ130">
        <v>0</v>
      </c>
      <c r="AR130">
        <v>2.0243934497519098</v>
      </c>
      <c r="AS130">
        <v>0.45249984691035799</v>
      </c>
      <c r="AT130">
        <v>0.945319367632101</v>
      </c>
      <c r="AU130" t="s">
        <v>120</v>
      </c>
      <c r="BK130">
        <v>1.16242038216564</v>
      </c>
      <c r="BL130">
        <v>1.1522248243561499</v>
      </c>
      <c r="BM130">
        <v>0.180446275508473</v>
      </c>
      <c r="BN130">
        <v>6.3861955593083599E-3</v>
      </c>
      <c r="BO130">
        <v>1.2367491166079001</v>
      </c>
      <c r="BP130">
        <v>1.2459016393441</v>
      </c>
      <c r="BQ130">
        <v>0.22380352519923899</v>
      </c>
      <c r="BR130">
        <v>3.00182313598655E-3</v>
      </c>
      <c r="BS130" t="s">
        <v>121</v>
      </c>
      <c r="BT130" t="s">
        <v>121</v>
      </c>
      <c r="BU130" s="2" t="s">
        <v>371</v>
      </c>
      <c r="BV130" t="s">
        <v>123</v>
      </c>
      <c r="BW130">
        <v>7</v>
      </c>
      <c r="BX130">
        <v>60</v>
      </c>
      <c r="BY130">
        <v>4</v>
      </c>
      <c r="BZ130">
        <v>50</v>
      </c>
      <c r="CA130" t="s">
        <v>143</v>
      </c>
      <c r="CB130" s="2" t="s">
        <v>386</v>
      </c>
      <c r="CC130">
        <v>32594</v>
      </c>
      <c r="CO130">
        <v>32594</v>
      </c>
      <c r="CP130">
        <v>0.997972612740331</v>
      </c>
      <c r="CQ130">
        <v>0.99796534577248297</v>
      </c>
      <c r="CR130">
        <v>0.99797987970818003</v>
      </c>
      <c r="CT130" s="1">
        <v>45450</v>
      </c>
    </row>
    <row r="131" spans="1:98" ht="43.2" x14ac:dyDescent="0.3">
      <c r="A131" t="s">
        <v>387</v>
      </c>
      <c r="B131" s="1">
        <v>0.39278599951103299</v>
      </c>
      <c r="C131">
        <v>6.97008031511177E-3</v>
      </c>
      <c r="D131">
        <v>6.5625209490463004E-3</v>
      </c>
      <c r="E131">
        <v>2.34847575938884E-3</v>
      </c>
      <c r="F131">
        <v>103.69792121840599</v>
      </c>
      <c r="G131">
        <v>1.48737218877814E-2</v>
      </c>
      <c r="H131">
        <v>7.5080454654852203E-4</v>
      </c>
      <c r="I131">
        <v>1.4884980860222601E-2</v>
      </c>
      <c r="J131">
        <v>12.064</v>
      </c>
      <c r="K131">
        <v>1324.9639999999999</v>
      </c>
      <c r="L131">
        <v>0</v>
      </c>
      <c r="M131">
        <v>0</v>
      </c>
      <c r="N131" t="s">
        <v>117</v>
      </c>
      <c r="O131" t="s">
        <v>118</v>
      </c>
      <c r="R131">
        <v>0.37550320735208897</v>
      </c>
      <c r="S131">
        <v>8.0872825669928497E-3</v>
      </c>
      <c r="T131">
        <v>0.39278599951103299</v>
      </c>
      <c r="U131">
        <v>6.97008031511177E-3</v>
      </c>
      <c r="V131">
        <v>0.36069057646545799</v>
      </c>
      <c r="W131">
        <v>8.9498131042156405E-3</v>
      </c>
      <c r="X131" t="s">
        <v>119</v>
      </c>
      <c r="Y131">
        <v>103.908886460388</v>
      </c>
      <c r="Z131">
        <v>1.4884980860222601E-2</v>
      </c>
      <c r="AA131">
        <v>1284.44876506684</v>
      </c>
      <c r="AB131">
        <v>1.34697272896906E-2</v>
      </c>
      <c r="AC131">
        <v>174.697694976869</v>
      </c>
      <c r="AD131">
        <v>1284.44876506684</v>
      </c>
      <c r="AE131">
        <v>505.77954079689601</v>
      </c>
      <c r="AF131">
        <v>1.0976620208399701</v>
      </c>
      <c r="AG131">
        <v>2.67611884895762</v>
      </c>
      <c r="AH131">
        <v>0.59826823883656499</v>
      </c>
      <c r="AI131">
        <v>2.1953240416799402</v>
      </c>
      <c r="AJ131" t="s">
        <v>120</v>
      </c>
      <c r="AK131">
        <v>1388.35765152722</v>
      </c>
      <c r="AL131">
        <v>6.3347535035355798E-3</v>
      </c>
      <c r="AM131">
        <v>371.266312930889</v>
      </c>
      <c r="AN131">
        <v>1388.35765152722</v>
      </c>
      <c r="AO131">
        <v>781.11214673890095</v>
      </c>
      <c r="AP131">
        <v>0.77168784636919896</v>
      </c>
      <c r="AQ131">
        <v>0</v>
      </c>
      <c r="AR131">
        <v>2.75078973188677</v>
      </c>
      <c r="AS131">
        <v>0.67982687686873</v>
      </c>
      <c r="AT131">
        <v>1.5433756927383899</v>
      </c>
      <c r="AU131" t="s">
        <v>120</v>
      </c>
      <c r="BK131">
        <v>1.03846153846142</v>
      </c>
      <c r="BL131">
        <v>1.1133177570092001</v>
      </c>
      <c r="BM131">
        <v>8.4435540064352096E-2</v>
      </c>
      <c r="BN131">
        <v>1.2566416757648699E-2</v>
      </c>
      <c r="BO131">
        <v>1.0261437908495299</v>
      </c>
      <c r="BP131">
        <v>1.0000000000002001</v>
      </c>
      <c r="BQ131">
        <v>4.0349691313215703E-2</v>
      </c>
      <c r="BR131">
        <v>4.15705825975569E-3</v>
      </c>
      <c r="BS131" t="s">
        <v>121</v>
      </c>
      <c r="BT131" t="s">
        <v>121</v>
      </c>
      <c r="BU131" s="2" t="s">
        <v>371</v>
      </c>
      <c r="BV131" t="s">
        <v>123</v>
      </c>
      <c r="BW131">
        <v>7</v>
      </c>
      <c r="BX131">
        <v>60</v>
      </c>
      <c r="BY131">
        <v>4</v>
      </c>
      <c r="BZ131">
        <v>50</v>
      </c>
      <c r="CA131" t="s">
        <v>143</v>
      </c>
      <c r="CB131" s="2" t="s">
        <v>388</v>
      </c>
      <c r="CC131">
        <v>33627</v>
      </c>
      <c r="CO131">
        <v>33627</v>
      </c>
      <c r="CP131">
        <v>0.99796970933701801</v>
      </c>
      <c r="CQ131">
        <v>0.99796248373223995</v>
      </c>
      <c r="CR131">
        <v>0.99797693494179696</v>
      </c>
      <c r="CT131" s="1">
        <v>45450</v>
      </c>
    </row>
    <row r="132" spans="1:98" ht="43.2" x14ac:dyDescent="0.3">
      <c r="A132" t="s">
        <v>389</v>
      </c>
      <c r="B132" s="1">
        <v>8.8100607533490902E-2</v>
      </c>
      <c r="C132">
        <v>5.0229027624220596E-3</v>
      </c>
      <c r="D132">
        <v>3.2836040448671602E-3</v>
      </c>
      <c r="E132">
        <v>3.80098627165098E-3</v>
      </c>
      <c r="F132">
        <v>102.972596929912</v>
      </c>
      <c r="G132">
        <v>8.2869040469479693E-3</v>
      </c>
      <c r="H132">
        <v>7.4361407943257496E-4</v>
      </c>
      <c r="I132">
        <v>8.2702759040844693E-3</v>
      </c>
      <c r="J132">
        <v>12.089</v>
      </c>
      <c r="K132">
        <v>1324.9639999999999</v>
      </c>
      <c r="L132">
        <v>0</v>
      </c>
      <c r="M132">
        <v>0</v>
      </c>
      <c r="N132" t="s">
        <v>117</v>
      </c>
      <c r="O132" t="s">
        <v>142</v>
      </c>
      <c r="R132">
        <v>8.8100607533490902E-2</v>
      </c>
      <c r="S132">
        <v>5.0229027624220596E-3</v>
      </c>
      <c r="T132">
        <v>9.0978435286160605E-2</v>
      </c>
      <c r="U132">
        <v>4.0716267780694397E-3</v>
      </c>
      <c r="V132">
        <v>-0.12379966789944701</v>
      </c>
      <c r="W132">
        <v>6.4732798518095901E-3</v>
      </c>
      <c r="X132" t="s">
        <v>119</v>
      </c>
      <c r="Y132">
        <v>103.182234409665</v>
      </c>
      <c r="Z132">
        <v>8.2702759040844693E-3</v>
      </c>
      <c r="AA132">
        <v>1286.21098353568</v>
      </c>
      <c r="AB132">
        <v>7.7460389709226602E-3</v>
      </c>
      <c r="AC132">
        <v>240.64173647518601</v>
      </c>
      <c r="AD132">
        <v>1286.21098353568</v>
      </c>
      <c r="AE132">
        <v>337.73470021583603</v>
      </c>
      <c r="AF132">
        <v>0.58342028709006999</v>
      </c>
      <c r="AG132">
        <v>2.4728166817417701</v>
      </c>
      <c r="AH132">
        <v>0.356793954998462</v>
      </c>
      <c r="AI132">
        <v>1.16684057418014</v>
      </c>
      <c r="AJ132" t="s">
        <v>120</v>
      </c>
      <c r="AK132">
        <v>1389.3932679478501</v>
      </c>
      <c r="AL132">
        <v>2.8976445245453399E-3</v>
      </c>
      <c r="AM132">
        <v>436.69020436021799</v>
      </c>
      <c r="AN132">
        <v>1389.39321794535</v>
      </c>
      <c r="AO132">
        <v>525.84485880467298</v>
      </c>
      <c r="AP132">
        <v>0.48013380068762801</v>
      </c>
      <c r="AQ132">
        <v>0</v>
      </c>
      <c r="AR132">
        <v>1.6951837029027199</v>
      </c>
      <c r="AS132">
        <v>0.46894743684216</v>
      </c>
      <c r="AT132">
        <v>0.96026760137525702</v>
      </c>
      <c r="AU132" t="s">
        <v>120</v>
      </c>
      <c r="AY132">
        <v>1410.68403174727</v>
      </c>
      <c r="AZ132">
        <v>52.6276660948702</v>
      </c>
      <c r="BA132">
        <v>0.48639947160427199</v>
      </c>
      <c r="BK132">
        <v>1.0701754385966</v>
      </c>
      <c r="BL132">
        <v>1.00851063829807</v>
      </c>
      <c r="BM132">
        <v>8.1883549065401504E-2</v>
      </c>
      <c r="BN132">
        <v>4.8488703217966396E-3</v>
      </c>
      <c r="BO132">
        <v>1.24561403508807</v>
      </c>
      <c r="BP132">
        <v>1.26016260162619</v>
      </c>
      <c r="BQ132">
        <v>0.23585520033812299</v>
      </c>
      <c r="BR132">
        <v>2.1989675788173799E-3</v>
      </c>
      <c r="BS132" t="s">
        <v>121</v>
      </c>
      <c r="BT132" t="s">
        <v>121</v>
      </c>
      <c r="BU132" s="2" t="s">
        <v>371</v>
      </c>
      <c r="BV132" t="s">
        <v>123</v>
      </c>
      <c r="BW132">
        <v>7</v>
      </c>
      <c r="BX132">
        <v>60</v>
      </c>
      <c r="BY132">
        <v>4</v>
      </c>
      <c r="BZ132">
        <v>50</v>
      </c>
      <c r="CA132" t="s">
        <v>143</v>
      </c>
      <c r="CB132" s="2" t="s">
        <v>390</v>
      </c>
      <c r="CC132">
        <v>34151</v>
      </c>
      <c r="CO132">
        <v>34151</v>
      </c>
      <c r="CP132">
        <v>0.99796827931714505</v>
      </c>
      <c r="CQ132">
        <v>0.99796107251372901</v>
      </c>
      <c r="CR132">
        <v>0.99797548612056097</v>
      </c>
      <c r="CT132" s="1">
        <v>45450</v>
      </c>
    </row>
    <row r="133" spans="1:98" ht="43.2" x14ac:dyDescent="0.3">
      <c r="A133" t="s">
        <v>391</v>
      </c>
      <c r="B133" s="1">
        <v>8.2212629546646099E-2</v>
      </c>
      <c r="C133">
        <v>4.6937150256912896E-3</v>
      </c>
      <c r="D133">
        <v>2.75276553496439E-3</v>
      </c>
      <c r="E133">
        <v>3.8017420548891001E-3</v>
      </c>
      <c r="F133">
        <v>102.957737309829</v>
      </c>
      <c r="G133">
        <v>6.9472151758547696E-3</v>
      </c>
      <c r="H133">
        <v>7.4230040282685596E-4</v>
      </c>
      <c r="I133">
        <v>6.9215135126155904E-3</v>
      </c>
      <c r="J133">
        <v>12.103</v>
      </c>
      <c r="K133">
        <v>1324.9639999999999</v>
      </c>
      <c r="L133">
        <v>0</v>
      </c>
      <c r="M133">
        <v>0</v>
      </c>
      <c r="N133" t="s">
        <v>117</v>
      </c>
      <c r="O133" t="s">
        <v>142</v>
      </c>
      <c r="R133">
        <v>8.2212629546646099E-2</v>
      </c>
      <c r="S133">
        <v>4.6937150256912896E-3</v>
      </c>
      <c r="T133">
        <v>8.50805826830765E-2</v>
      </c>
      <c r="U133">
        <v>3.65362609933412E-3</v>
      </c>
      <c r="V133">
        <v>-0.134900473544348</v>
      </c>
      <c r="W133">
        <v>5.5507447208617399E-3</v>
      </c>
      <c r="X133" t="s">
        <v>119</v>
      </c>
      <c r="Y133">
        <v>103.167441347221</v>
      </c>
      <c r="Z133">
        <v>6.9215135126155904E-3</v>
      </c>
      <c r="AA133">
        <v>1286.2032650717899</v>
      </c>
      <c r="AB133">
        <v>6.4912923668347198E-3</v>
      </c>
      <c r="AC133">
        <v>291.77713290925101</v>
      </c>
      <c r="AD133">
        <v>1286.2032650717899</v>
      </c>
      <c r="AE133">
        <v>408.25288876637501</v>
      </c>
      <c r="AF133">
        <v>0.54809812958063298</v>
      </c>
      <c r="AG133">
        <v>2.3657668769673599</v>
      </c>
      <c r="AH133">
        <v>0.51512559127687096</v>
      </c>
      <c r="AI133">
        <v>1.09619625916126</v>
      </c>
      <c r="AJ133" t="s">
        <v>120</v>
      </c>
      <c r="AK133">
        <v>1389.3707564215099</v>
      </c>
      <c r="AL133">
        <v>2.40218082449959E-3</v>
      </c>
      <c r="AM133">
        <v>525.18081733887004</v>
      </c>
      <c r="AN133">
        <v>1389.37070641901</v>
      </c>
      <c r="AO133">
        <v>628.00694711107803</v>
      </c>
      <c r="AP133">
        <v>0.47138449641739999</v>
      </c>
      <c r="AQ133">
        <v>0</v>
      </c>
      <c r="AR133">
        <v>1.86999186724141</v>
      </c>
      <c r="AS133">
        <v>0.49886638369221997</v>
      </c>
      <c r="AT133">
        <v>0.94276899283479998</v>
      </c>
      <c r="AU133" t="s">
        <v>120</v>
      </c>
      <c r="AY133">
        <v>1410.7231155654099</v>
      </c>
      <c r="AZ133">
        <v>71.804341403330298</v>
      </c>
      <c r="BA133">
        <v>0.55579883947669095</v>
      </c>
      <c r="BK133">
        <v>1.11182108626161</v>
      </c>
      <c r="BL133">
        <v>1.08796296296255</v>
      </c>
      <c r="BM133">
        <v>0.12257785645533301</v>
      </c>
      <c r="BN133">
        <v>3.7569642563531698E-3</v>
      </c>
      <c r="BO133">
        <v>1.2500000000001099</v>
      </c>
      <c r="BP133">
        <v>1.2710027100268799</v>
      </c>
      <c r="BQ133">
        <v>0.23569224820880999</v>
      </c>
      <c r="BR133">
        <v>1.79513219392109E-3</v>
      </c>
      <c r="BS133" t="s">
        <v>121</v>
      </c>
      <c r="BT133" t="s">
        <v>121</v>
      </c>
      <c r="BU133" s="2" t="s">
        <v>371</v>
      </c>
      <c r="BV133" t="s">
        <v>123</v>
      </c>
      <c r="BW133">
        <v>7</v>
      </c>
      <c r="BX133">
        <v>60</v>
      </c>
      <c r="BY133">
        <v>4</v>
      </c>
      <c r="BZ133">
        <v>50</v>
      </c>
      <c r="CA133" t="s">
        <v>143</v>
      </c>
      <c r="CB133" s="2" t="s">
        <v>392</v>
      </c>
      <c r="CC133">
        <v>34500</v>
      </c>
      <c r="CO133">
        <v>34500</v>
      </c>
      <c r="CP133">
        <v>0.99796734284912503</v>
      </c>
      <c r="CQ133">
        <v>0.99796014774577502</v>
      </c>
      <c r="CR133">
        <v>0.99797453795247504</v>
      </c>
      <c r="CT133" s="1">
        <v>45450</v>
      </c>
    </row>
    <row r="134" spans="1:98" ht="43.2" x14ac:dyDescent="0.3">
      <c r="A134" t="s">
        <v>393</v>
      </c>
      <c r="B134" s="1">
        <v>5.87751265853029E-2</v>
      </c>
      <c r="C134">
        <v>5.9549167900975102E-3</v>
      </c>
      <c r="D134">
        <v>4.5662188295061404E-3</v>
      </c>
      <c r="E134">
        <v>3.8223918661027898E-3</v>
      </c>
      <c r="F134">
        <v>102.898587565985</v>
      </c>
      <c r="G134">
        <v>1.15238673057034E-2</v>
      </c>
      <c r="H134">
        <v>7.3860362935818102E-4</v>
      </c>
      <c r="I134">
        <v>1.1523628900065299E-2</v>
      </c>
      <c r="J134">
        <v>12.128</v>
      </c>
      <c r="K134">
        <v>1324.9639999999999</v>
      </c>
      <c r="L134">
        <v>0</v>
      </c>
      <c r="M134">
        <v>0</v>
      </c>
      <c r="N134" t="s">
        <v>117</v>
      </c>
      <c r="O134" t="s">
        <v>142</v>
      </c>
      <c r="R134">
        <v>5.87751265853029E-2</v>
      </c>
      <c r="S134">
        <v>5.9549167900975102E-3</v>
      </c>
      <c r="T134">
        <v>6.1676219880609999E-2</v>
      </c>
      <c r="U134">
        <v>5.1469655152095997E-3</v>
      </c>
      <c r="V134">
        <v>-0.17955570449862501</v>
      </c>
      <c r="W134">
        <v>8.9890962963464893E-3</v>
      </c>
      <c r="X134" t="s">
        <v>119</v>
      </c>
      <c r="Y134">
        <v>103.108459545011</v>
      </c>
      <c r="Z134">
        <v>1.1523628900065299E-2</v>
      </c>
      <c r="AA134">
        <v>1286.39386891146</v>
      </c>
      <c r="AB134">
        <v>9.4346081805588497E-3</v>
      </c>
      <c r="AC134">
        <v>172.51598626436601</v>
      </c>
      <c r="AD134">
        <v>1286.39386891146</v>
      </c>
      <c r="AE134">
        <v>213.89727903100601</v>
      </c>
      <c r="AF134">
        <v>0.48307322616765203</v>
      </c>
      <c r="AG134">
        <v>2.5946394772975401</v>
      </c>
      <c r="AH134">
        <v>0.529047311556194</v>
      </c>
      <c r="AI134">
        <v>0.96614645233530505</v>
      </c>
      <c r="AJ134" t="s">
        <v>120</v>
      </c>
      <c r="AK134">
        <v>1389.50237845897</v>
      </c>
      <c r="AL134">
        <v>6.6168112792911E-3</v>
      </c>
      <c r="AM134">
        <v>275.36552839551501</v>
      </c>
      <c r="AN134">
        <v>1389.50232845647</v>
      </c>
      <c r="AO134">
        <v>297.03217156867299</v>
      </c>
      <c r="AP134">
        <v>0.43804283247061099</v>
      </c>
      <c r="AQ134">
        <v>0</v>
      </c>
      <c r="AR134">
        <v>2.2318069724802201</v>
      </c>
      <c r="AS134">
        <v>0.42027017207720002</v>
      </c>
      <c r="AT134">
        <v>0.87608566494122297</v>
      </c>
      <c r="AU134" t="s">
        <v>120</v>
      </c>
      <c r="AY134">
        <v>1410.8964305628399</v>
      </c>
      <c r="AZ134">
        <v>29.3480041311023</v>
      </c>
      <c r="BA134">
        <v>0.41617025563994398</v>
      </c>
      <c r="BK134">
        <v>1.1052631578947301</v>
      </c>
      <c r="BL134">
        <v>1.12285012285007</v>
      </c>
      <c r="BM134">
        <v>0.101699626561611</v>
      </c>
      <c r="BN134">
        <v>5.6003299940839499E-3</v>
      </c>
      <c r="BO134">
        <v>1.12648221343896</v>
      </c>
      <c r="BP134">
        <v>1.18975903614461</v>
      </c>
      <c r="BQ134">
        <v>0.110809254063908</v>
      </c>
      <c r="BR134">
        <v>3.1815371736830999E-3</v>
      </c>
      <c r="BS134" t="s">
        <v>121</v>
      </c>
      <c r="BT134" t="s">
        <v>121</v>
      </c>
      <c r="BU134" s="2" t="s">
        <v>371</v>
      </c>
      <c r="BV134" t="s">
        <v>123</v>
      </c>
      <c r="BW134">
        <v>7</v>
      </c>
      <c r="BX134">
        <v>60</v>
      </c>
      <c r="BY134">
        <v>4</v>
      </c>
      <c r="BZ134">
        <v>50</v>
      </c>
      <c r="CA134" t="s">
        <v>174</v>
      </c>
      <c r="CB134" s="2" t="s">
        <v>394</v>
      </c>
      <c r="CC134">
        <v>35570</v>
      </c>
      <c r="CO134">
        <v>35570</v>
      </c>
      <c r="CP134">
        <v>0.99796455130885997</v>
      </c>
      <c r="CQ134">
        <v>0.99795738794289901</v>
      </c>
      <c r="CR134">
        <v>0.99797171467482004</v>
      </c>
      <c r="CT134" s="1">
        <v>45450</v>
      </c>
    </row>
    <row r="135" spans="1:98" ht="43.2" x14ac:dyDescent="0.3">
      <c r="A135" t="s">
        <v>395</v>
      </c>
      <c r="B135" s="1">
        <v>9.6958063785919493E-2</v>
      </c>
      <c r="C135">
        <v>3.9972770842028197E-3</v>
      </c>
      <c r="D135">
        <v>1.23036610913729E-3</v>
      </c>
      <c r="E135">
        <v>3.80321223775105E-3</v>
      </c>
      <c r="F135">
        <v>102.994950687874</v>
      </c>
      <c r="G135">
        <v>3.1051021224667401E-3</v>
      </c>
      <c r="H135">
        <v>7.3831420134240402E-4</v>
      </c>
      <c r="I135">
        <v>3.02220333307143E-3</v>
      </c>
      <c r="J135">
        <v>12.131</v>
      </c>
      <c r="K135">
        <v>1324.9639999999999</v>
      </c>
      <c r="L135">
        <v>0</v>
      </c>
      <c r="M135">
        <v>0</v>
      </c>
      <c r="N135" t="s">
        <v>117</v>
      </c>
      <c r="O135" t="s">
        <v>142</v>
      </c>
      <c r="R135">
        <v>9.6958063785919493E-2</v>
      </c>
      <c r="S135">
        <v>3.9972770842028197E-3</v>
      </c>
      <c r="T135">
        <v>9.9865453958045594E-2</v>
      </c>
      <c r="U135">
        <v>2.69412104727266E-3</v>
      </c>
      <c r="V135">
        <v>-0.107189279631484</v>
      </c>
      <c r="W135">
        <v>3.0002239699653001E-3</v>
      </c>
      <c r="X135" t="s">
        <v>119</v>
      </c>
      <c r="Y135">
        <v>103.20511614820801</v>
      </c>
      <c r="Z135">
        <v>3.02220333307143E-3</v>
      </c>
      <c r="AA135">
        <v>1286.1488680796999</v>
      </c>
      <c r="AB135">
        <v>2.7250217223858302E-3</v>
      </c>
      <c r="AC135">
        <v>1250.7911800744801</v>
      </c>
      <c r="AD135">
        <v>1286.1489180822</v>
      </c>
      <c r="AE135">
        <v>1927.8812933050899</v>
      </c>
      <c r="AF135">
        <v>0.57038390579875897</v>
      </c>
      <c r="AG135">
        <v>4.6294142469165704</v>
      </c>
      <c r="AH135">
        <v>0.65843190558145304</v>
      </c>
      <c r="AI135">
        <v>1.14076781159751</v>
      </c>
      <c r="AJ135" t="s">
        <v>120</v>
      </c>
      <c r="AK135">
        <v>1389.3540842329101</v>
      </c>
      <c r="AL135">
        <v>1.3068931092301999E-3</v>
      </c>
      <c r="AM135">
        <v>2296.8741359811102</v>
      </c>
      <c r="AN135">
        <v>1389.35403423041</v>
      </c>
      <c r="AO135">
        <v>2769.1895516556201</v>
      </c>
      <c r="AP135">
        <v>0.477998854899232</v>
      </c>
      <c r="AQ135">
        <v>0</v>
      </c>
      <c r="AR135">
        <v>4.7976325185718496</v>
      </c>
      <c r="AS135">
        <v>0.48390357315562499</v>
      </c>
      <c r="AT135">
        <v>0.95599770979846399</v>
      </c>
      <c r="AU135" t="s">
        <v>120</v>
      </c>
      <c r="AV135">
        <v>1265.9420395627701</v>
      </c>
      <c r="AW135">
        <v>210.46982058595501</v>
      </c>
      <c r="AX135">
        <v>0.68918780097231602</v>
      </c>
      <c r="AY135">
        <v>1410.7047216844501</v>
      </c>
      <c r="AZ135">
        <v>323.62265222253302</v>
      </c>
      <c r="BA135">
        <v>0.62405938584628595</v>
      </c>
      <c r="BK135">
        <v>1.0365853658537001</v>
      </c>
      <c r="BL135">
        <v>1.0757575757576301</v>
      </c>
      <c r="BM135">
        <v>4.1735407741429399E-2</v>
      </c>
      <c r="BN135">
        <v>9.12036980888838E-4</v>
      </c>
      <c r="BO135">
        <v>1.16831683168297</v>
      </c>
      <c r="BP135">
        <v>1.1701030927832901</v>
      </c>
      <c r="BQ135">
        <v>0.16091050560945799</v>
      </c>
      <c r="BR135">
        <v>4.1621684654919399E-4</v>
      </c>
      <c r="BS135" t="s">
        <v>121</v>
      </c>
      <c r="BT135" t="s">
        <v>121</v>
      </c>
      <c r="BU135" s="2" t="s">
        <v>371</v>
      </c>
      <c r="BV135" t="s">
        <v>123</v>
      </c>
      <c r="BW135">
        <v>7</v>
      </c>
      <c r="BX135">
        <v>60</v>
      </c>
      <c r="BY135">
        <v>4</v>
      </c>
      <c r="BZ135">
        <v>50</v>
      </c>
      <c r="CA135" t="s">
        <v>143</v>
      </c>
      <c r="CB135" s="2" t="s">
        <v>396</v>
      </c>
      <c r="CC135">
        <v>35940</v>
      </c>
      <c r="CO135">
        <v>35940</v>
      </c>
      <c r="CP135">
        <v>0.997963613935264</v>
      </c>
      <c r="CQ135">
        <v>0.99795646008253902</v>
      </c>
      <c r="CR135">
        <v>0.99797076778798799</v>
      </c>
      <c r="CT135" s="1">
        <v>45450</v>
      </c>
    </row>
    <row r="136" spans="1:98" ht="43.2" x14ac:dyDescent="0.3">
      <c r="A136" t="s">
        <v>397</v>
      </c>
      <c r="B136" s="1">
        <v>9.9989074368728795E-2</v>
      </c>
      <c r="C136">
        <v>3.9117987105172104E-3</v>
      </c>
      <c r="D136">
        <v>9.08239335768001E-4</v>
      </c>
      <c r="E136">
        <v>3.80490084766578E-3</v>
      </c>
      <c r="F136">
        <v>103.002600116222</v>
      </c>
      <c r="G136">
        <v>2.2921436702900101E-3</v>
      </c>
      <c r="H136">
        <v>7.3622783356341805E-4</v>
      </c>
      <c r="I136">
        <v>2.1751235338893799E-3</v>
      </c>
      <c r="J136">
        <v>12.135999999999999</v>
      </c>
      <c r="K136">
        <v>1324.9639999999999</v>
      </c>
      <c r="L136">
        <v>0</v>
      </c>
      <c r="M136">
        <v>0</v>
      </c>
      <c r="N136" t="s">
        <v>117</v>
      </c>
      <c r="O136" t="s">
        <v>142</v>
      </c>
      <c r="R136">
        <v>9.9989074368728795E-2</v>
      </c>
      <c r="S136">
        <v>3.9117987105172104E-3</v>
      </c>
      <c r="T136">
        <v>0.102910759464066</v>
      </c>
      <c r="U136">
        <v>2.5611919403254598E-3</v>
      </c>
      <c r="V136">
        <v>-0.101529745900052</v>
      </c>
      <c r="W136">
        <v>2.5634844457906201E-3</v>
      </c>
      <c r="X136" t="s">
        <v>119</v>
      </c>
      <c r="Y136">
        <v>103.21302080721399</v>
      </c>
      <c r="Z136">
        <v>2.1751235338893799E-3</v>
      </c>
      <c r="AA136">
        <v>1286.1481658313901</v>
      </c>
      <c r="AB136">
        <v>1.92871832309372E-3</v>
      </c>
      <c r="AC136">
        <v>1093.5109953369699</v>
      </c>
      <c r="AD136">
        <v>1286.1482158338899</v>
      </c>
      <c r="AE136">
        <v>1575.66641269204</v>
      </c>
      <c r="AF136">
        <v>0.56282097485674598</v>
      </c>
      <c r="AG136">
        <v>3.0698081298633202</v>
      </c>
      <c r="AH136">
        <v>0.52273554971434899</v>
      </c>
      <c r="AI136">
        <v>1.12564194971349</v>
      </c>
      <c r="AJ136" t="s">
        <v>120</v>
      </c>
      <c r="AK136">
        <v>1389.3612866436099</v>
      </c>
      <c r="AL136">
        <v>1.0055883938480999E-3</v>
      </c>
      <c r="AM136">
        <v>2030.2877295036501</v>
      </c>
      <c r="AN136">
        <v>1389.3612366411101</v>
      </c>
      <c r="AO136">
        <v>2434.33680362426</v>
      </c>
      <c r="AP136">
        <v>0.47484238269530299</v>
      </c>
      <c r="AQ136">
        <v>0</v>
      </c>
      <c r="AR136">
        <v>3.3266127153813501</v>
      </c>
      <c r="AS136">
        <v>0.48679441833043202</v>
      </c>
      <c r="AT136">
        <v>0.94968476539060598</v>
      </c>
      <c r="AU136" t="s">
        <v>120</v>
      </c>
      <c r="AV136">
        <v>1265.88546366221</v>
      </c>
      <c r="AW136">
        <v>153.62921183301</v>
      </c>
      <c r="AX136">
        <v>0.63163486398670798</v>
      </c>
      <c r="AY136">
        <v>1410.6810765642499</v>
      </c>
      <c r="AZ136">
        <v>254.66209585198001</v>
      </c>
      <c r="BA136">
        <v>0.60285283865029304</v>
      </c>
      <c r="BK136">
        <v>1.0369230769231299</v>
      </c>
      <c r="BL136">
        <v>1.0218340611356</v>
      </c>
      <c r="BM136">
        <v>4.1562164297179197E-2</v>
      </c>
      <c r="BN136">
        <v>1.0293832933674499E-3</v>
      </c>
      <c r="BO136">
        <v>1.1986531986531399</v>
      </c>
      <c r="BP136">
        <v>1.2078947368420201</v>
      </c>
      <c r="BQ136">
        <v>0.18865791635700599</v>
      </c>
      <c r="BR136">
        <v>4.6775870808359499E-4</v>
      </c>
      <c r="BS136" t="s">
        <v>121</v>
      </c>
      <c r="BT136" t="s">
        <v>121</v>
      </c>
      <c r="BU136" s="2" t="s">
        <v>371</v>
      </c>
      <c r="BV136" t="s">
        <v>123</v>
      </c>
      <c r="BW136">
        <v>7</v>
      </c>
      <c r="BX136">
        <v>60</v>
      </c>
      <c r="BY136">
        <v>4</v>
      </c>
      <c r="BZ136">
        <v>50</v>
      </c>
      <c r="CA136" t="s">
        <v>174</v>
      </c>
      <c r="CB136" s="2" t="s">
        <v>398</v>
      </c>
      <c r="CC136">
        <v>36880</v>
      </c>
      <c r="CO136">
        <v>36880</v>
      </c>
      <c r="CP136">
        <v>0.99796129704037895</v>
      </c>
      <c r="CQ136">
        <v>0.99795416394973002</v>
      </c>
      <c r="CR136">
        <v>0.99796843013102798</v>
      </c>
      <c r="CT136" s="1">
        <v>45450</v>
      </c>
    </row>
    <row r="137" spans="1:98" ht="43.2" x14ac:dyDescent="0.3">
      <c r="A137" t="s">
        <v>399</v>
      </c>
      <c r="B137" s="1">
        <v>0.400131658121608</v>
      </c>
      <c r="C137">
        <v>2.90589342096223E-3</v>
      </c>
      <c r="D137">
        <v>1.71124768439767E-3</v>
      </c>
      <c r="E137">
        <v>2.34858424090667E-3</v>
      </c>
      <c r="F137">
        <v>103.714542857515</v>
      </c>
      <c r="G137">
        <v>3.86585337706745E-3</v>
      </c>
      <c r="H137">
        <v>7.3801311605592402E-4</v>
      </c>
      <c r="I137">
        <v>3.8025421512084801E-3</v>
      </c>
      <c r="J137">
        <v>12.101000000000001</v>
      </c>
      <c r="K137">
        <v>1324.9639999999999</v>
      </c>
      <c r="L137">
        <v>0</v>
      </c>
      <c r="M137">
        <v>0</v>
      </c>
      <c r="N137" t="s">
        <v>117</v>
      </c>
      <c r="O137" t="s">
        <v>118</v>
      </c>
      <c r="R137">
        <v>0.38208936800995702</v>
      </c>
      <c r="S137">
        <v>5.8109634828169996E-3</v>
      </c>
      <c r="T137">
        <v>0.400131658121608</v>
      </c>
      <c r="U137">
        <v>2.90589342096223E-3</v>
      </c>
      <c r="V137">
        <v>0.370475634905233</v>
      </c>
      <c r="W137">
        <v>2.8463932716744599E-3</v>
      </c>
      <c r="X137" t="s">
        <v>119</v>
      </c>
      <c r="Y137">
        <v>103.927397267313</v>
      </c>
      <c r="Z137">
        <v>3.8025421512084801E-3</v>
      </c>
      <c r="AA137">
        <v>1284.41970433757</v>
      </c>
      <c r="AB137">
        <v>3.3395146435183402E-3</v>
      </c>
      <c r="AC137">
        <v>1306.09311627642</v>
      </c>
      <c r="AD137">
        <v>1284.4197543400701</v>
      </c>
      <c r="AE137">
        <v>4027.8903323992299</v>
      </c>
      <c r="AF137">
        <v>1.1951129274448</v>
      </c>
      <c r="AG137">
        <v>4.9646697070409198</v>
      </c>
      <c r="AH137">
        <v>0.545033588196004</v>
      </c>
      <c r="AI137">
        <v>2.3902258548896</v>
      </c>
      <c r="AJ137" t="s">
        <v>120</v>
      </c>
      <c r="AK137">
        <v>1388.3472016098799</v>
      </c>
      <c r="AL137">
        <v>1.8185072882569899E-3</v>
      </c>
      <c r="AM137">
        <v>2887.5378830087102</v>
      </c>
      <c r="AN137">
        <v>1388.3471516073801</v>
      </c>
      <c r="AO137">
        <v>6321.2825488480703</v>
      </c>
      <c r="AP137">
        <v>0.82290397730392595</v>
      </c>
      <c r="AQ137">
        <v>0</v>
      </c>
      <c r="AR137">
        <v>5.0115951529112897</v>
      </c>
      <c r="AS137">
        <v>0.63188681152260795</v>
      </c>
      <c r="AT137">
        <v>1.6458079546078499</v>
      </c>
      <c r="AU137" t="s">
        <v>120</v>
      </c>
      <c r="AV137">
        <v>1264.4121455311799</v>
      </c>
      <c r="AW137">
        <v>614.33563442947195</v>
      </c>
      <c r="AX137">
        <v>2.3380745987273399</v>
      </c>
      <c r="AY137">
        <v>1409.8416084287001</v>
      </c>
      <c r="AZ137">
        <v>647.94008276160298</v>
      </c>
      <c r="BA137">
        <v>1.30606492109544</v>
      </c>
      <c r="BB137">
        <v>1370.3093206077201</v>
      </c>
      <c r="BC137">
        <v>86.765621652516401</v>
      </c>
      <c r="BD137">
        <v>0.41008053803639</v>
      </c>
      <c r="BE137">
        <v>1390.8402614962799</v>
      </c>
      <c r="BF137">
        <v>696.59920172994896</v>
      </c>
      <c r="BG137">
        <v>20.170453654784399</v>
      </c>
      <c r="BK137">
        <v>1.00983146067401</v>
      </c>
      <c r="BL137">
        <v>1.0441640378549499</v>
      </c>
      <c r="BM137">
        <v>2.34994114943585E-2</v>
      </c>
      <c r="BN137">
        <v>1.8300577693142999E-3</v>
      </c>
      <c r="BO137">
        <v>1.0434782608700399</v>
      </c>
      <c r="BP137">
        <v>1.0708898944195899</v>
      </c>
      <c r="BQ137">
        <v>7.1556867592441301E-2</v>
      </c>
      <c r="BR137">
        <v>5.6996930301498802E-4</v>
      </c>
      <c r="BS137" t="s">
        <v>121</v>
      </c>
      <c r="BT137" t="s">
        <v>121</v>
      </c>
      <c r="BU137" s="2" t="s">
        <v>371</v>
      </c>
      <c r="BV137" t="s">
        <v>123</v>
      </c>
      <c r="BW137">
        <v>7</v>
      </c>
      <c r="BX137">
        <v>60</v>
      </c>
      <c r="BY137">
        <v>4</v>
      </c>
      <c r="BZ137">
        <v>50</v>
      </c>
      <c r="CA137" t="s">
        <v>143</v>
      </c>
      <c r="CB137" s="2" t="s">
        <v>400</v>
      </c>
      <c r="CC137">
        <v>41173</v>
      </c>
      <c r="CO137">
        <v>41173</v>
      </c>
      <c r="CP137">
        <v>0.99795189319279898</v>
      </c>
      <c r="CQ137">
        <v>0.99794479195543995</v>
      </c>
      <c r="CR137">
        <v>0.99795899443015701</v>
      </c>
      <c r="CT137" s="1">
        <v>45450</v>
      </c>
    </row>
    <row r="138" spans="1:98" ht="43.2" x14ac:dyDescent="0.3">
      <c r="A138" t="s">
        <v>401</v>
      </c>
      <c r="B138" s="1">
        <v>0.43601714054602703</v>
      </c>
      <c r="C138">
        <v>3.0944208030985699E-3</v>
      </c>
      <c r="D138">
        <v>2.0133215684836601E-3</v>
      </c>
      <c r="E138">
        <v>2.3498885864073802E-3</v>
      </c>
      <c r="F138">
        <v>103.794958685701</v>
      </c>
      <c r="G138">
        <v>4.4748717464703196E-3</v>
      </c>
      <c r="H138">
        <v>7.5672951876981599E-4</v>
      </c>
      <c r="I138">
        <v>4.4195254970183099E-3</v>
      </c>
      <c r="J138">
        <v>6.0209999999999999</v>
      </c>
      <c r="K138">
        <v>1324.9639999999999</v>
      </c>
      <c r="L138">
        <v>0</v>
      </c>
      <c r="M138">
        <v>0</v>
      </c>
      <c r="N138" t="s">
        <v>117</v>
      </c>
      <c r="O138" t="s">
        <v>118</v>
      </c>
      <c r="R138">
        <v>0.41395334727265198</v>
      </c>
      <c r="S138">
        <v>6.1997820153555597E-3</v>
      </c>
      <c r="T138">
        <v>0.43601714054602703</v>
      </c>
      <c r="U138">
        <v>3.0944208030985699E-3</v>
      </c>
      <c r="V138">
        <v>0.41698223516664201</v>
      </c>
      <c r="W138">
        <v>3.0647075215079799E-3</v>
      </c>
      <c r="X138" t="s">
        <v>119</v>
      </c>
      <c r="Y138">
        <v>104.00915948718701</v>
      </c>
      <c r="Z138">
        <v>4.4195254970183203E-3</v>
      </c>
      <c r="AA138">
        <v>1284.25031898973</v>
      </c>
      <c r="AB138">
        <v>3.8697259479893802E-3</v>
      </c>
      <c r="AC138">
        <v>655.50415313395104</v>
      </c>
      <c r="AD138">
        <v>1284.2503689922301</v>
      </c>
      <c r="AE138">
        <v>1893.4500085227301</v>
      </c>
      <c r="AF138">
        <v>1.0890386777802501</v>
      </c>
      <c r="AG138">
        <v>3.03251478697277</v>
      </c>
      <c r="AH138">
        <v>0.61370722548706502</v>
      </c>
      <c r="AI138">
        <v>2.17807735556051</v>
      </c>
      <c r="AJ138" t="s">
        <v>120</v>
      </c>
      <c r="AK138">
        <v>1388.25957848192</v>
      </c>
      <c r="AL138">
        <v>2.1348130377746599E-3</v>
      </c>
      <c r="AM138">
        <v>1396.4941078182701</v>
      </c>
      <c r="AN138">
        <v>1388.2595284794199</v>
      </c>
      <c r="AO138">
        <v>3009.3514031597902</v>
      </c>
      <c r="AP138">
        <v>0.78024060697588205</v>
      </c>
      <c r="AQ138">
        <v>0</v>
      </c>
      <c r="AR138">
        <v>3.9275827932248002</v>
      </c>
      <c r="AS138">
        <v>0.71158770797503601</v>
      </c>
      <c r="AT138">
        <v>1.5604812139517601</v>
      </c>
      <c r="AU138" t="s">
        <v>120</v>
      </c>
      <c r="AV138">
        <v>1264.0006906815599</v>
      </c>
      <c r="AW138">
        <v>241.72416350733801</v>
      </c>
      <c r="AX138">
        <v>2.08302385778084</v>
      </c>
      <c r="AY138">
        <v>1409.70127713683</v>
      </c>
      <c r="AZ138">
        <v>348.96733503828102</v>
      </c>
      <c r="BA138">
        <v>1.5049623763134301</v>
      </c>
      <c r="BK138">
        <v>1.03453689167972</v>
      </c>
      <c r="BL138">
        <v>1.0786127167631701</v>
      </c>
      <c r="BM138">
        <v>7.5224021699062601E-2</v>
      </c>
      <c r="BN138">
        <v>3.3227514198760901E-3</v>
      </c>
      <c r="BO138">
        <v>1.0798226164081699</v>
      </c>
      <c r="BP138">
        <v>1.0883280757096701</v>
      </c>
      <c r="BQ138">
        <v>0.124561693353439</v>
      </c>
      <c r="BR138">
        <v>1.11742771073319E-3</v>
      </c>
      <c r="BS138" t="s">
        <v>121</v>
      </c>
      <c r="BT138" t="s">
        <v>121</v>
      </c>
      <c r="BU138" s="2" t="s">
        <v>371</v>
      </c>
      <c r="BV138" t="s">
        <v>123</v>
      </c>
      <c r="BW138">
        <v>7</v>
      </c>
      <c r="BX138">
        <v>45</v>
      </c>
      <c r="BY138">
        <v>5</v>
      </c>
      <c r="BZ138">
        <v>50</v>
      </c>
      <c r="CA138" t="s">
        <v>134</v>
      </c>
      <c r="CB138" s="2" t="s">
        <v>402</v>
      </c>
      <c r="CC138">
        <v>48291</v>
      </c>
      <c r="CO138">
        <v>48291</v>
      </c>
      <c r="CP138">
        <v>0.99794055828792105</v>
      </c>
      <c r="CQ138">
        <v>0.99793328268332504</v>
      </c>
      <c r="CR138">
        <v>0.99794783389251696</v>
      </c>
      <c r="CT138" s="1">
        <v>45450</v>
      </c>
    </row>
    <row r="139" spans="1:98" ht="43.2" x14ac:dyDescent="0.3">
      <c r="A139" t="s">
        <v>403</v>
      </c>
      <c r="B139" s="1">
        <v>0.106005827500382</v>
      </c>
      <c r="C139">
        <v>3.9418099484737597E-3</v>
      </c>
      <c r="D139">
        <v>1.01214364897828E-3</v>
      </c>
      <c r="E139">
        <v>3.80964970879471E-3</v>
      </c>
      <c r="F139">
        <v>103.01778472898199</v>
      </c>
      <c r="G139">
        <v>2.55436928027985E-3</v>
      </c>
      <c r="H139">
        <v>7.3340982804381805E-4</v>
      </c>
      <c r="I139">
        <v>2.4518270972979598E-3</v>
      </c>
      <c r="J139">
        <v>12.12</v>
      </c>
      <c r="K139">
        <v>1324.9639999999999</v>
      </c>
      <c r="L139">
        <v>0</v>
      </c>
      <c r="M139">
        <v>0</v>
      </c>
      <c r="N139" t="s">
        <v>117</v>
      </c>
      <c r="O139" t="s">
        <v>142</v>
      </c>
      <c r="R139">
        <v>0.106005827500382</v>
      </c>
      <c r="S139">
        <v>3.9418099484737597E-3</v>
      </c>
      <c r="T139">
        <v>0.108962385818813</v>
      </c>
      <c r="U139">
        <v>2.5989999300590101E-3</v>
      </c>
      <c r="V139">
        <v>-9.0332247664491605E-2</v>
      </c>
      <c r="W139">
        <v>2.6859959889999402E-3</v>
      </c>
      <c r="X139" t="s">
        <v>119</v>
      </c>
      <c r="Y139">
        <v>103.228732238272</v>
      </c>
      <c r="Z139">
        <v>2.4518270972979598E-3</v>
      </c>
      <c r="AA139">
        <v>1286.1236818534801</v>
      </c>
      <c r="AB139">
        <v>2.1663856468081E-3</v>
      </c>
      <c r="AC139">
        <v>988.28075582174597</v>
      </c>
      <c r="AD139">
        <v>1286.1237318559799</v>
      </c>
      <c r="AE139">
        <v>1461.8520571188501</v>
      </c>
      <c r="AF139">
        <v>0.57371611105724796</v>
      </c>
      <c r="AG139">
        <v>2.8817719093345699</v>
      </c>
      <c r="AH139">
        <v>0.54083835016856197</v>
      </c>
      <c r="AI139">
        <v>1.1474322221144899</v>
      </c>
      <c r="AJ139" t="s">
        <v>120</v>
      </c>
      <c r="AK139">
        <v>1389.3525140967599</v>
      </c>
      <c r="AL139">
        <v>1.14814169175601E-3</v>
      </c>
      <c r="AM139">
        <v>1788.0882058842501</v>
      </c>
      <c r="AN139">
        <v>1389.3524640942601</v>
      </c>
      <c r="AO139">
        <v>2191.3255134311398</v>
      </c>
      <c r="AP139">
        <v>0.48276864252240898</v>
      </c>
      <c r="AQ139">
        <v>0</v>
      </c>
      <c r="AR139">
        <v>3.5848354505169202</v>
      </c>
      <c r="AS139">
        <v>0.50066438734199104</v>
      </c>
      <c r="AT139">
        <v>0.96553728504481895</v>
      </c>
      <c r="AU139" t="s">
        <v>120</v>
      </c>
      <c r="AV139">
        <v>1265.9092104148699</v>
      </c>
      <c r="AW139">
        <v>145.28133356782999</v>
      </c>
      <c r="AX139">
        <v>0.75262480568242196</v>
      </c>
      <c r="AY139">
        <v>1410.6638039922</v>
      </c>
      <c r="AZ139">
        <v>229.73311938503701</v>
      </c>
      <c r="BA139">
        <v>0.58534668585922101</v>
      </c>
      <c r="BK139">
        <v>1.0089552238808099</v>
      </c>
      <c r="BL139">
        <v>1.0148936170216301</v>
      </c>
      <c r="BM139">
        <v>1.02755124370931E-2</v>
      </c>
      <c r="BN139">
        <v>1.16103871835531E-3</v>
      </c>
      <c r="BO139">
        <v>1.1776315789473599</v>
      </c>
      <c r="BP139">
        <v>1.1794871794870501</v>
      </c>
      <c r="BQ139">
        <v>0.17150991247506001</v>
      </c>
      <c r="BR139">
        <v>5.3998302872723105E-4</v>
      </c>
      <c r="BS139" t="s">
        <v>121</v>
      </c>
      <c r="BT139" t="s">
        <v>121</v>
      </c>
      <c r="BU139" s="2" t="s">
        <v>371</v>
      </c>
      <c r="BV139" t="s">
        <v>123</v>
      </c>
      <c r="BW139">
        <v>7</v>
      </c>
      <c r="BX139">
        <v>60</v>
      </c>
      <c r="BY139">
        <v>4</v>
      </c>
      <c r="BZ139">
        <v>50</v>
      </c>
      <c r="CA139" t="s">
        <v>143</v>
      </c>
      <c r="CB139" s="2" t="s">
        <v>404</v>
      </c>
      <c r="CC139">
        <v>38958</v>
      </c>
      <c r="CO139">
        <v>38958</v>
      </c>
      <c r="CP139">
        <v>0.99795650392370505</v>
      </c>
      <c r="CQ139">
        <v>0.99794939921736903</v>
      </c>
      <c r="CR139">
        <v>0.99796360863004197</v>
      </c>
      <c r="CT139" s="1">
        <v>45450</v>
      </c>
    </row>
    <row r="140" spans="1:98" ht="43.2" x14ac:dyDescent="0.3">
      <c r="A140" t="s">
        <v>405</v>
      </c>
      <c r="B140" s="1">
        <v>0.132276048342511</v>
      </c>
      <c r="C140">
        <v>4.8023255864354996E-3</v>
      </c>
      <c r="D140">
        <v>2.8679186052755698E-3</v>
      </c>
      <c r="E140">
        <v>3.8519311924860799E-3</v>
      </c>
      <c r="F140">
        <v>103.084083465503</v>
      </c>
      <c r="G140">
        <v>7.2378295225818904E-3</v>
      </c>
      <c r="H140">
        <v>7.3355056679957897E-4</v>
      </c>
      <c r="I140">
        <v>7.2153134023968503E-3</v>
      </c>
      <c r="J140">
        <v>12.116</v>
      </c>
      <c r="K140">
        <v>1324.9639999999999</v>
      </c>
      <c r="L140">
        <v>0</v>
      </c>
      <c r="M140">
        <v>0</v>
      </c>
      <c r="N140" t="s">
        <v>117</v>
      </c>
      <c r="O140" t="s">
        <v>142</v>
      </c>
      <c r="R140">
        <v>0.132276048342511</v>
      </c>
      <c r="S140">
        <v>4.8023255864354996E-3</v>
      </c>
      <c r="T140">
        <v>0.13549174841318701</v>
      </c>
      <c r="U140">
        <v>3.7581908181413301E-3</v>
      </c>
      <c r="V140">
        <v>-4.2019143542574897E-2</v>
      </c>
      <c r="W140">
        <v>5.5567993023731303E-3</v>
      </c>
      <c r="X140" t="s">
        <v>119</v>
      </c>
      <c r="Y140">
        <v>103.295279559048</v>
      </c>
      <c r="Z140">
        <v>7.2153134023968503E-3</v>
      </c>
      <c r="AA140">
        <v>1285.98388080775</v>
      </c>
      <c r="AB140">
        <v>6.7084708342121198E-3</v>
      </c>
      <c r="AC140">
        <v>285.06229452038502</v>
      </c>
      <c r="AD140">
        <v>1285.98388080775</v>
      </c>
      <c r="AE140">
        <v>440.45165348808598</v>
      </c>
      <c r="AF140">
        <v>0.57816675422997599</v>
      </c>
      <c r="AG140">
        <v>2.43980627809256</v>
      </c>
      <c r="AH140">
        <v>0.63091800690521604</v>
      </c>
      <c r="AI140">
        <v>1.15633350845995</v>
      </c>
      <c r="AJ140" t="s">
        <v>120</v>
      </c>
      <c r="AK140">
        <v>1389.2792103693</v>
      </c>
      <c r="AL140">
        <v>2.6565328082546E-3</v>
      </c>
      <c r="AM140">
        <v>507.55647422383998</v>
      </c>
      <c r="AN140">
        <v>1389.2791603667999</v>
      </c>
      <c r="AO140">
        <v>668.50455681471703</v>
      </c>
      <c r="AP140">
        <v>0.50706841170354799</v>
      </c>
      <c r="AQ140">
        <v>0</v>
      </c>
      <c r="AR140">
        <v>1.85400126674878</v>
      </c>
      <c r="AS140">
        <v>0.55970091978830405</v>
      </c>
      <c r="AT140">
        <v>1.01413682340709</v>
      </c>
      <c r="AU140" t="s">
        <v>120</v>
      </c>
      <c r="AY140">
        <v>1410.6393299179001</v>
      </c>
      <c r="AZ140">
        <v>59.999868670376699</v>
      </c>
      <c r="BA140">
        <v>0.58234233948492398</v>
      </c>
      <c r="BK140">
        <v>1.20795107033641</v>
      </c>
      <c r="BL140">
        <v>1.19325842696637</v>
      </c>
      <c r="BM140">
        <v>0.24046079075011001</v>
      </c>
      <c r="BN140">
        <v>4.0564239139570203E-3</v>
      </c>
      <c r="BO140">
        <v>1.06626506024075</v>
      </c>
      <c r="BP140">
        <v>1.0536130536128201</v>
      </c>
      <c r="BQ140">
        <v>6.7201837695443398E-2</v>
      </c>
      <c r="BR140">
        <v>1.9980768149158602E-3</v>
      </c>
      <c r="BS140" t="s">
        <v>121</v>
      </c>
      <c r="BT140" t="s">
        <v>121</v>
      </c>
      <c r="BU140" s="2" t="s">
        <v>371</v>
      </c>
      <c r="BV140" t="s">
        <v>123</v>
      </c>
      <c r="BW140">
        <v>7</v>
      </c>
      <c r="BX140">
        <v>60</v>
      </c>
      <c r="BY140">
        <v>4</v>
      </c>
      <c r="BZ140">
        <v>50</v>
      </c>
      <c r="CA140" t="s">
        <v>143</v>
      </c>
      <c r="CB140" s="2" t="s">
        <v>406</v>
      </c>
      <c r="CC140">
        <v>39460</v>
      </c>
      <c r="CO140">
        <v>39460</v>
      </c>
      <c r="CP140">
        <v>0.997955413892611</v>
      </c>
      <c r="CQ140">
        <v>0.99794831240094595</v>
      </c>
      <c r="CR140">
        <v>0.99796251538427605</v>
      </c>
      <c r="CT140" s="1">
        <v>45450</v>
      </c>
    </row>
    <row r="141" spans="1:98" ht="43.2" x14ac:dyDescent="0.3">
      <c r="A141" t="s">
        <v>407</v>
      </c>
      <c r="B141" s="1">
        <v>0.12712888168289899</v>
      </c>
      <c r="C141">
        <v>1.42006651659504E-2</v>
      </c>
      <c r="D141">
        <v>1.3671366945629799E-2</v>
      </c>
      <c r="E141">
        <v>3.8409135623412001E-3</v>
      </c>
      <c r="F141">
        <v>103.071093447328</v>
      </c>
      <c r="G141">
        <v>3.4502730695014097E-2</v>
      </c>
      <c r="H141">
        <v>7.3324457944323696E-4</v>
      </c>
      <c r="I141">
        <v>3.4565689421501899E-2</v>
      </c>
      <c r="J141">
        <v>12.103999999999999</v>
      </c>
      <c r="K141">
        <v>1324.9639999999999</v>
      </c>
      <c r="L141">
        <v>0</v>
      </c>
      <c r="M141">
        <v>0</v>
      </c>
      <c r="N141" t="s">
        <v>117</v>
      </c>
      <c r="O141" t="s">
        <v>142</v>
      </c>
      <c r="R141">
        <v>0.12712888168289899</v>
      </c>
      <c r="S141">
        <v>1.42006651659504E-2</v>
      </c>
      <c r="T141">
        <v>0.13027955068355301</v>
      </c>
      <c r="U141">
        <v>1.40390392903578E-2</v>
      </c>
      <c r="V141">
        <v>-5.1411222952765401E-2</v>
      </c>
      <c r="W141">
        <v>2.5066335712120101E-2</v>
      </c>
      <c r="X141" t="s">
        <v>119</v>
      </c>
      <c r="Y141">
        <v>103.282497833744</v>
      </c>
      <c r="Z141">
        <v>3.4565689421501899E-2</v>
      </c>
      <c r="AA141">
        <v>1285.99529433569</v>
      </c>
      <c r="AB141">
        <v>3.15112424577852E-2</v>
      </c>
      <c r="AC141">
        <v>43.578963505903097</v>
      </c>
      <c r="AD141">
        <v>1285.99529433569</v>
      </c>
      <c r="AE141">
        <v>58.743220690559397</v>
      </c>
      <c r="AF141">
        <v>0.63316755045704698</v>
      </c>
      <c r="AG141">
        <v>1.6814282252678601</v>
      </c>
      <c r="AH141" s="3">
        <v>2.97895041967422E-12</v>
      </c>
      <c r="AI141">
        <v>1.26633510091409</v>
      </c>
      <c r="AJ141" t="s">
        <v>120</v>
      </c>
      <c r="AK141">
        <v>1389.2777921694301</v>
      </c>
      <c r="AL141">
        <v>1.4206635208605999E-2</v>
      </c>
      <c r="AM141">
        <v>87.095023622692693</v>
      </c>
      <c r="AN141">
        <v>1389.2777921694301</v>
      </c>
      <c r="AO141">
        <v>122.40584830872</v>
      </c>
      <c r="AP141">
        <v>0.51071843672169903</v>
      </c>
      <c r="AQ141">
        <v>0</v>
      </c>
      <c r="AR141">
        <v>1.80019368704431</v>
      </c>
      <c r="AS141">
        <v>0.70226360012169398</v>
      </c>
      <c r="AT141">
        <v>1.0214368734434001</v>
      </c>
      <c r="AU141" t="s">
        <v>120</v>
      </c>
      <c r="BK141">
        <v>1.1445086705206</v>
      </c>
      <c r="BL141">
        <v>1.0840336134457</v>
      </c>
      <c r="BM141">
        <v>0.18299640186666899</v>
      </c>
      <c r="BN141">
        <v>2.9058403390951601E-2</v>
      </c>
      <c r="BO141">
        <v>1.1144578313253799</v>
      </c>
      <c r="BP141">
        <v>1.08486238532123</v>
      </c>
      <c r="BQ141">
        <v>0.11691144937011699</v>
      </c>
      <c r="BR141">
        <v>1.1727844266607E-2</v>
      </c>
      <c r="BS141" t="s">
        <v>121</v>
      </c>
      <c r="BT141" t="s">
        <v>121</v>
      </c>
      <c r="BU141" s="2" t="s">
        <v>371</v>
      </c>
      <c r="BV141" t="s">
        <v>123</v>
      </c>
      <c r="BW141">
        <v>7</v>
      </c>
      <c r="BX141">
        <v>60</v>
      </c>
      <c r="BY141">
        <v>4</v>
      </c>
      <c r="BZ141">
        <v>100</v>
      </c>
      <c r="CA141" t="s">
        <v>143</v>
      </c>
      <c r="CB141" s="2" t="s">
        <v>408</v>
      </c>
      <c r="CC141">
        <v>40547</v>
      </c>
      <c r="CO141">
        <v>40547</v>
      </c>
      <c r="CP141">
        <v>0.99795314413526204</v>
      </c>
      <c r="CQ141">
        <v>0.99794604472737802</v>
      </c>
      <c r="CR141">
        <v>0.99796024354314705</v>
      </c>
      <c r="CT141" s="1">
        <v>45450</v>
      </c>
    </row>
    <row r="142" spans="1:98" ht="43.2" x14ac:dyDescent="0.3">
      <c r="A142" t="s">
        <v>409</v>
      </c>
      <c r="B142" s="1">
        <v>9.3318543298771303E-2</v>
      </c>
      <c r="C142">
        <v>1.45459666074474E-2</v>
      </c>
      <c r="D142">
        <v>1.40403488006839E-2</v>
      </c>
      <c r="E142">
        <v>3.8018087932074401E-3</v>
      </c>
      <c r="F142">
        <v>102.985765549641</v>
      </c>
      <c r="G142">
        <v>3.5433938351628301E-2</v>
      </c>
      <c r="H142">
        <v>7.3411295581848803E-4</v>
      </c>
      <c r="I142">
        <v>3.5498804672102598E-2</v>
      </c>
      <c r="J142">
        <v>12.122</v>
      </c>
      <c r="K142">
        <v>1324.9639999999999</v>
      </c>
      <c r="L142">
        <v>0</v>
      </c>
      <c r="M142">
        <v>0</v>
      </c>
      <c r="N142" t="s">
        <v>117</v>
      </c>
      <c r="O142" t="s">
        <v>142</v>
      </c>
      <c r="R142">
        <v>9.3318543298771303E-2</v>
      </c>
      <c r="S142">
        <v>1.45459666074474E-2</v>
      </c>
      <c r="T142">
        <v>9.6211607933582799E-2</v>
      </c>
      <c r="U142">
        <v>1.42923598649703E-2</v>
      </c>
      <c r="V142">
        <v>-0.114001549706472</v>
      </c>
      <c r="W142">
        <v>2.6385449458884502E-2</v>
      </c>
      <c r="X142" t="s">
        <v>119</v>
      </c>
      <c r="Y142">
        <v>103.19644378331</v>
      </c>
      <c r="Z142">
        <v>3.5498804672102598E-2</v>
      </c>
      <c r="AA142">
        <v>1286.0809205973601</v>
      </c>
      <c r="AB142">
        <v>3.1583506440359101E-2</v>
      </c>
      <c r="AC142">
        <v>200.94331443242299</v>
      </c>
      <c r="AD142">
        <v>1286.0809205973601</v>
      </c>
      <c r="AE142">
        <v>296.87858729361699</v>
      </c>
      <c r="AF142">
        <v>0.52983202376168803</v>
      </c>
      <c r="AG142">
        <v>8.3866180280818003</v>
      </c>
      <c r="AH142">
        <v>0.73377508332740404</v>
      </c>
      <c r="AI142">
        <v>1.0596640475233701</v>
      </c>
      <c r="AJ142" t="s">
        <v>120</v>
      </c>
      <c r="AK142">
        <v>1389.27736438067</v>
      </c>
      <c r="AL142">
        <v>1.6206395468452799E-2</v>
      </c>
      <c r="AM142">
        <v>315.68803976624901</v>
      </c>
      <c r="AN142">
        <v>1389.27736438067</v>
      </c>
      <c r="AO142">
        <v>361.38100477287702</v>
      </c>
      <c r="AP142">
        <v>0.50948588090437097</v>
      </c>
      <c r="AQ142">
        <v>0</v>
      </c>
      <c r="AR142">
        <v>7.8075322066279798</v>
      </c>
      <c r="AS142">
        <v>0.16281806814272601</v>
      </c>
      <c r="AT142">
        <v>1.0189717618087399</v>
      </c>
      <c r="AU142" t="s">
        <v>120</v>
      </c>
      <c r="AY142">
        <v>1410.8636054275701</v>
      </c>
      <c r="AZ142">
        <v>36.8940908974404</v>
      </c>
      <c r="BA142">
        <v>0.81304059513677696</v>
      </c>
      <c r="BK142">
        <v>1.0879478827365201</v>
      </c>
      <c r="BL142">
        <v>1.1783132530124301</v>
      </c>
      <c r="BM142">
        <v>9.3195209391693998E-2</v>
      </c>
      <c r="BN142">
        <v>5.2734476412736701E-3</v>
      </c>
      <c r="BO142">
        <v>1.06191950464348</v>
      </c>
      <c r="BP142">
        <v>1.05569007263898</v>
      </c>
      <c r="BQ142">
        <v>6.3094226736897005E-2</v>
      </c>
      <c r="BR142">
        <v>3.2277806994627902E-3</v>
      </c>
      <c r="BS142" t="s">
        <v>121</v>
      </c>
      <c r="BT142" t="s">
        <v>121</v>
      </c>
      <c r="BU142" s="2" t="s">
        <v>371</v>
      </c>
      <c r="BV142" t="s">
        <v>123</v>
      </c>
      <c r="BW142">
        <v>7</v>
      </c>
      <c r="BX142">
        <v>60</v>
      </c>
      <c r="BY142">
        <v>4</v>
      </c>
      <c r="BZ142">
        <v>50</v>
      </c>
      <c r="CA142" t="s">
        <v>174</v>
      </c>
      <c r="CB142" s="2" t="s">
        <v>410</v>
      </c>
      <c r="CC142">
        <v>38080</v>
      </c>
      <c r="CO142">
        <v>38080</v>
      </c>
      <c r="CP142">
        <v>0.99795847389749903</v>
      </c>
      <c r="CQ142">
        <v>0.99795136015472896</v>
      </c>
      <c r="CR142">
        <v>0.99796558764026899</v>
      </c>
      <c r="CT142" s="1">
        <v>45450</v>
      </c>
    </row>
    <row r="143" spans="1:98" ht="43.2" x14ac:dyDescent="0.3">
      <c r="A143" t="s">
        <v>411</v>
      </c>
      <c r="B143" s="1">
        <v>0.105116568680301</v>
      </c>
      <c r="C143">
        <v>3.8710954866307801E-3</v>
      </c>
      <c r="D143">
        <v>6.9151028653990899E-4</v>
      </c>
      <c r="E143">
        <v>3.8088310267354601E-3</v>
      </c>
      <c r="F143">
        <v>103.015540486858</v>
      </c>
      <c r="G143">
        <v>1.7451797822620599E-3</v>
      </c>
      <c r="H143">
        <v>7.5319062577250395E-4</v>
      </c>
      <c r="I143">
        <v>1.57752932896982E-3</v>
      </c>
      <c r="J143">
        <v>11.994999999999999</v>
      </c>
      <c r="K143">
        <v>1324.9639999999999</v>
      </c>
      <c r="L143">
        <v>0</v>
      </c>
      <c r="M143">
        <v>0</v>
      </c>
      <c r="N143" t="s">
        <v>117</v>
      </c>
      <c r="O143" t="s">
        <v>142</v>
      </c>
      <c r="R143">
        <v>0.105116568680301</v>
      </c>
      <c r="S143">
        <v>3.8710954866307801E-3</v>
      </c>
      <c r="T143">
        <v>0.10806742164641001</v>
      </c>
      <c r="U143">
        <v>2.4904972201615101E-3</v>
      </c>
      <c r="V143">
        <v>-9.1984102939022705E-2</v>
      </c>
      <c r="W143">
        <v>2.3099812808913401E-3</v>
      </c>
      <c r="X143" t="s">
        <v>119</v>
      </c>
      <c r="Y143">
        <v>103.228189803932</v>
      </c>
      <c r="Z143">
        <v>1.57752932896982E-3</v>
      </c>
      <c r="AA143">
        <v>1286.0899582581101</v>
      </c>
      <c r="AB143">
        <v>1.37666133123257E-3</v>
      </c>
      <c r="AC143">
        <v>1516.56266493218</v>
      </c>
      <c r="AD143">
        <v>1286.0900082606099</v>
      </c>
      <c r="AE143">
        <v>2250.95282778314</v>
      </c>
      <c r="AF143">
        <v>0.57121499664833097</v>
      </c>
      <c r="AG143">
        <v>2.6179685742571999</v>
      </c>
      <c r="AH143">
        <v>0.56070171602040297</v>
      </c>
      <c r="AI143">
        <v>1.14242999329666</v>
      </c>
      <c r="AJ143" t="s">
        <v>120</v>
      </c>
      <c r="AK143">
        <v>1389.3181480620501</v>
      </c>
      <c r="AL143">
        <v>7.7032614057225902E-4</v>
      </c>
      <c r="AM143">
        <v>2738.72628641446</v>
      </c>
      <c r="AN143">
        <v>1389.31819806455</v>
      </c>
      <c r="AO143">
        <v>3390.8300276335599</v>
      </c>
      <c r="AP143">
        <v>0.49600325373672299</v>
      </c>
      <c r="AQ143">
        <v>0</v>
      </c>
      <c r="AR143">
        <v>3.1751687281383498</v>
      </c>
      <c r="AS143">
        <v>0.46017548169079397</v>
      </c>
      <c r="AT143">
        <v>0.99200650747344599</v>
      </c>
      <c r="AU143" t="s">
        <v>120</v>
      </c>
      <c r="AV143">
        <v>1265.8040439255799</v>
      </c>
      <c r="AW143">
        <v>228.86897014172899</v>
      </c>
      <c r="AX143">
        <v>0.84444579403935605</v>
      </c>
      <c r="AY143">
        <v>1410.6365415658399</v>
      </c>
      <c r="AZ143">
        <v>395.67090489696199</v>
      </c>
      <c r="BA143">
        <v>0.63404997644090899</v>
      </c>
      <c r="BB143">
        <v>1371.16673619581</v>
      </c>
      <c r="BC143">
        <v>51.080811873258</v>
      </c>
      <c r="BD143">
        <v>0.246155804528955</v>
      </c>
      <c r="BE143">
        <v>1382.33595997774</v>
      </c>
      <c r="BF143">
        <v>135.30908537775801</v>
      </c>
      <c r="BG143">
        <v>12.3078027690313</v>
      </c>
      <c r="BK143">
        <v>1.07692307692282</v>
      </c>
      <c r="BL143">
        <v>1.0927152317879001</v>
      </c>
      <c r="BM143">
        <v>8.7879230253299398E-2</v>
      </c>
      <c r="BN143">
        <v>7.5330220090031295E-4</v>
      </c>
      <c r="BO143">
        <v>1.06748466257732</v>
      </c>
      <c r="BP143">
        <v>1.07228915662678</v>
      </c>
      <c r="BQ143">
        <v>6.69452244313547E-2</v>
      </c>
      <c r="BR143">
        <v>3.6221454929407298E-4</v>
      </c>
      <c r="BS143" t="s">
        <v>121</v>
      </c>
      <c r="BT143" t="s">
        <v>121</v>
      </c>
      <c r="BU143" s="2" t="s">
        <v>371</v>
      </c>
      <c r="BV143" t="s">
        <v>123</v>
      </c>
      <c r="BW143">
        <v>7</v>
      </c>
      <c r="BX143">
        <v>60</v>
      </c>
      <c r="BY143">
        <v>4</v>
      </c>
      <c r="BZ143">
        <v>50</v>
      </c>
      <c r="CA143" t="s">
        <v>174</v>
      </c>
      <c r="CB143" s="2" t="s">
        <v>412</v>
      </c>
      <c r="CC143">
        <v>48752</v>
      </c>
      <c r="CD143">
        <v>1151.38928076817</v>
      </c>
      <c r="CE143">
        <v>386.09849918238001</v>
      </c>
      <c r="CF143">
        <v>236.28054399835199</v>
      </c>
      <c r="CG143" t="s">
        <v>121</v>
      </c>
      <c r="CM143">
        <v>6.8435547605609104E-2</v>
      </c>
      <c r="CN143">
        <v>2.8720087996765401E-2</v>
      </c>
      <c r="CO143">
        <v>48752</v>
      </c>
      <c r="CP143">
        <v>0.99794000730344901</v>
      </c>
      <c r="CQ143">
        <v>0.99793271093772595</v>
      </c>
      <c r="CR143">
        <v>0.99794730366917195</v>
      </c>
      <c r="CT143" s="1">
        <v>45450</v>
      </c>
    </row>
    <row r="144" spans="1:98" ht="43.2" x14ac:dyDescent="0.3">
      <c r="A144" t="s">
        <v>413</v>
      </c>
      <c r="B144" s="1">
        <v>0.112966374613805</v>
      </c>
      <c r="C144">
        <v>3.9256037329719398E-3</v>
      </c>
      <c r="D144">
        <v>9.1510452429943701E-4</v>
      </c>
      <c r="E144">
        <v>3.8174531271424799E-3</v>
      </c>
      <c r="F144">
        <v>103.035351215457</v>
      </c>
      <c r="G144">
        <v>2.30946949820123E-3</v>
      </c>
      <c r="H144">
        <v>7.5478714146015504E-4</v>
      </c>
      <c r="I144">
        <v>2.1871527720612599E-3</v>
      </c>
      <c r="J144">
        <v>12.006</v>
      </c>
      <c r="K144">
        <v>1324.9639999999999</v>
      </c>
      <c r="L144">
        <v>0</v>
      </c>
      <c r="M144">
        <v>0</v>
      </c>
      <c r="N144" t="s">
        <v>117</v>
      </c>
      <c r="O144" t="s">
        <v>142</v>
      </c>
      <c r="R144">
        <v>0.112966374613805</v>
      </c>
      <c r="S144">
        <v>3.9256037329719398E-3</v>
      </c>
      <c r="T144">
        <v>0.11597432952839801</v>
      </c>
      <c r="U144">
        <v>2.56077697084643E-3</v>
      </c>
      <c r="V144">
        <v>-7.7439766039105906E-2</v>
      </c>
      <c r="W144">
        <v>2.5529591427884699E-3</v>
      </c>
      <c r="X144" t="s">
        <v>119</v>
      </c>
      <c r="Y144">
        <v>103.24807716769401</v>
      </c>
      <c r="Z144">
        <v>2.1871527720612599E-3</v>
      </c>
      <c r="AA144">
        <v>1286.04738014751</v>
      </c>
      <c r="AB144">
        <v>1.9179404281498601E-3</v>
      </c>
      <c r="AC144">
        <v>930.39540647856404</v>
      </c>
      <c r="AD144">
        <v>1286.0474301500101</v>
      </c>
      <c r="AE144">
        <v>1411.6420208995601</v>
      </c>
      <c r="AF144">
        <v>0.57748922135123204</v>
      </c>
      <c r="AG144">
        <v>2.3896634636397001</v>
      </c>
      <c r="AH144">
        <v>0.58870824276238898</v>
      </c>
      <c r="AI144">
        <v>1.1549784427024601</v>
      </c>
      <c r="AJ144" t="s">
        <v>120</v>
      </c>
      <c r="AK144">
        <v>1389.2955573202</v>
      </c>
      <c r="AL144">
        <v>1.0512572294179799E-3</v>
      </c>
      <c r="AM144">
        <v>1710.4190985083701</v>
      </c>
      <c r="AN144">
        <v>1389.2955073177</v>
      </c>
      <c r="AO144">
        <v>2121.72180495151</v>
      </c>
      <c r="AP144">
        <v>0.489834918879196</v>
      </c>
      <c r="AQ144">
        <v>0</v>
      </c>
      <c r="AR144">
        <v>2.8801129311140299</v>
      </c>
      <c r="AS144">
        <v>0.49442050314819302</v>
      </c>
      <c r="AT144">
        <v>0.979669837758393</v>
      </c>
      <c r="AU144" t="s">
        <v>120</v>
      </c>
      <c r="AV144">
        <v>1265.7834358836999</v>
      </c>
      <c r="AW144">
        <v>149.281304127125</v>
      </c>
      <c r="AX144">
        <v>0.73277608573019004</v>
      </c>
      <c r="AY144">
        <v>1410.6803905648101</v>
      </c>
      <c r="AZ144">
        <v>228.552494326898</v>
      </c>
      <c r="BA144">
        <v>0.573916356792876</v>
      </c>
      <c r="BK144">
        <v>1.1415384615380699</v>
      </c>
      <c r="BL144">
        <v>1.13082039911292</v>
      </c>
      <c r="BM144">
        <v>0.16347387188975099</v>
      </c>
      <c r="BN144">
        <v>1.24138450669476E-3</v>
      </c>
      <c r="BO144">
        <v>1.01501501501541</v>
      </c>
      <c r="BP144">
        <v>1.0046838407495999</v>
      </c>
      <c r="BQ144">
        <v>1.47097573240861E-2</v>
      </c>
      <c r="BR144">
        <v>5.7276596046708502E-4</v>
      </c>
      <c r="BS144" t="s">
        <v>121</v>
      </c>
      <c r="BT144" t="s">
        <v>121</v>
      </c>
      <c r="BU144" s="2" t="s">
        <v>371</v>
      </c>
      <c r="BV144" t="s">
        <v>123</v>
      </c>
      <c r="BW144">
        <v>7</v>
      </c>
      <c r="BX144">
        <v>60</v>
      </c>
      <c r="BY144">
        <v>4</v>
      </c>
      <c r="BZ144">
        <v>50</v>
      </c>
      <c r="CA144" t="s">
        <v>143</v>
      </c>
      <c r="CB144" s="2" t="s">
        <v>414</v>
      </c>
      <c r="CC144">
        <v>49051</v>
      </c>
      <c r="CO144">
        <v>49051</v>
      </c>
      <c r="CP144">
        <v>0.99793966185063199</v>
      </c>
      <c r="CQ144">
        <v>0.997932351427405</v>
      </c>
      <c r="CR144">
        <v>0.99794697227385898</v>
      </c>
      <c r="CT144" s="1">
        <v>45450</v>
      </c>
    </row>
    <row r="145" spans="1:98" ht="43.2" x14ac:dyDescent="0.3">
      <c r="A145" t="s">
        <v>415</v>
      </c>
      <c r="B145" s="1">
        <v>0.112775614300552</v>
      </c>
      <c r="C145">
        <v>4.6004935481342001E-3</v>
      </c>
      <c r="D145">
        <v>2.5677765626248498E-3</v>
      </c>
      <c r="E145">
        <v>3.81720636210028E-3</v>
      </c>
      <c r="F145">
        <v>103.034869789441</v>
      </c>
      <c r="G145">
        <v>6.48035442086524E-3</v>
      </c>
      <c r="H145">
        <v>7.5938620395987701E-4</v>
      </c>
      <c r="I145">
        <v>6.4490005059910397E-3</v>
      </c>
      <c r="J145">
        <v>12.006</v>
      </c>
      <c r="K145">
        <v>1324.9639999999999</v>
      </c>
      <c r="L145">
        <v>0</v>
      </c>
      <c r="M145">
        <v>0</v>
      </c>
      <c r="N145" t="s">
        <v>117</v>
      </c>
      <c r="O145" t="s">
        <v>142</v>
      </c>
      <c r="R145">
        <v>0.112775614300552</v>
      </c>
      <c r="S145">
        <v>4.6004935481342001E-3</v>
      </c>
      <c r="T145">
        <v>0.115781999511455</v>
      </c>
      <c r="U145">
        <v>3.5225989062252598E-3</v>
      </c>
      <c r="V145">
        <v>-7.7792217792193696E-2</v>
      </c>
      <c r="W145">
        <v>5.1157749612706803E-3</v>
      </c>
      <c r="X145" t="s">
        <v>119</v>
      </c>
      <c r="Y145">
        <v>103.24769539523101</v>
      </c>
      <c r="Z145">
        <v>6.4490005059910397E-3</v>
      </c>
      <c r="AA145">
        <v>1286.07719989257</v>
      </c>
      <c r="AB145">
        <v>5.7414207189250199E-3</v>
      </c>
      <c r="AC145">
        <v>732.41157323930497</v>
      </c>
      <c r="AD145">
        <v>1286.0772498950701</v>
      </c>
      <c r="AE145">
        <v>1104.16758954375</v>
      </c>
      <c r="AF145">
        <v>0.56245686626330205</v>
      </c>
      <c r="AG145">
        <v>6.0161132462682199</v>
      </c>
      <c r="AH145">
        <v>0.63862520317177396</v>
      </c>
      <c r="AI145">
        <v>1.1249137325266001</v>
      </c>
      <c r="AJ145" t="s">
        <v>120</v>
      </c>
      <c r="AK145">
        <v>1389.3249952928099</v>
      </c>
      <c r="AL145">
        <v>2.9369534648290298E-3</v>
      </c>
      <c r="AM145">
        <v>1276.8347992147999</v>
      </c>
      <c r="AN145">
        <v>1389.3249452903101</v>
      </c>
      <c r="AO145">
        <v>1560.07812348931</v>
      </c>
      <c r="AP145">
        <v>0.51042673253248605</v>
      </c>
      <c r="AQ145">
        <v>0</v>
      </c>
      <c r="AR145">
        <v>5.7076183740284003</v>
      </c>
      <c r="AS145">
        <v>0.34326089257789799</v>
      </c>
      <c r="AT145">
        <v>1.0208534650649701</v>
      </c>
      <c r="AU145" t="s">
        <v>120</v>
      </c>
      <c r="AV145">
        <v>1265.79084650493</v>
      </c>
      <c r="AW145">
        <v>146.514364392093</v>
      </c>
      <c r="AX145">
        <v>1.0633517392188101</v>
      </c>
      <c r="AY145">
        <v>1410.60811665557</v>
      </c>
      <c r="AZ145">
        <v>141.714872282654</v>
      </c>
      <c r="BA145">
        <v>0.69880258762417502</v>
      </c>
      <c r="BK145">
        <v>1.09627329192525</v>
      </c>
      <c r="BL145">
        <v>1.1128668171560301</v>
      </c>
      <c r="BM145">
        <v>0.108299148162259</v>
      </c>
      <c r="BN145">
        <v>1.5359038191482201E-3</v>
      </c>
      <c r="BO145">
        <v>1.0800000000002901</v>
      </c>
      <c r="BP145">
        <v>1.08212560386474</v>
      </c>
      <c r="BQ145">
        <v>8.1668277205501502E-2</v>
      </c>
      <c r="BR145">
        <v>7.9951883022983999E-4</v>
      </c>
      <c r="BS145" t="s">
        <v>121</v>
      </c>
      <c r="BT145" t="s">
        <v>121</v>
      </c>
      <c r="BU145" s="2" t="s">
        <v>371</v>
      </c>
      <c r="BV145" t="s">
        <v>123</v>
      </c>
      <c r="BW145">
        <v>7</v>
      </c>
      <c r="BX145">
        <v>60</v>
      </c>
      <c r="BY145">
        <v>4</v>
      </c>
      <c r="BZ145">
        <v>50</v>
      </c>
      <c r="CA145" t="s">
        <v>174</v>
      </c>
      <c r="CB145" s="2" t="s">
        <v>416</v>
      </c>
      <c r="CC145">
        <v>49941</v>
      </c>
      <c r="CO145">
        <v>49941</v>
      </c>
      <c r="CP145">
        <v>0.99793868904312499</v>
      </c>
      <c r="CQ145">
        <v>0.997931334048894</v>
      </c>
      <c r="CR145">
        <v>0.99794604403735598</v>
      </c>
      <c r="CT145" s="1">
        <v>45450</v>
      </c>
    </row>
    <row r="146" spans="1:98" ht="43.2" x14ac:dyDescent="0.3">
      <c r="A146" t="s">
        <v>417</v>
      </c>
      <c r="B146" s="1">
        <v>0.28206665310062801</v>
      </c>
      <c r="C146">
        <v>5.8081991696251802E-3</v>
      </c>
      <c r="D146">
        <v>5.3098698235771701E-3</v>
      </c>
      <c r="E146">
        <v>2.35381818556557E-3</v>
      </c>
      <c r="F146">
        <v>103.440974555856</v>
      </c>
      <c r="G146">
        <v>1.26013893842916E-2</v>
      </c>
      <c r="H146">
        <v>7.6522702506309705E-4</v>
      </c>
      <c r="I146">
        <v>1.2604121079333201E-2</v>
      </c>
      <c r="J146">
        <v>6.0179999999999998</v>
      </c>
      <c r="K146">
        <v>1324.9639999999999</v>
      </c>
      <c r="L146">
        <v>0</v>
      </c>
      <c r="M146">
        <v>0</v>
      </c>
      <c r="N146" t="s">
        <v>117</v>
      </c>
      <c r="O146" t="s">
        <v>118</v>
      </c>
      <c r="R146">
        <v>0.273690625031278</v>
      </c>
      <c r="S146">
        <v>6.79379133115898E-3</v>
      </c>
      <c r="T146">
        <v>0.28206665310062801</v>
      </c>
      <c r="U146">
        <v>5.8081991696251802E-3</v>
      </c>
      <c r="V146">
        <v>0.20191756680083001</v>
      </c>
      <c r="W146">
        <v>8.3268901996661499E-3</v>
      </c>
      <c r="X146" t="s">
        <v>119</v>
      </c>
      <c r="Y146">
        <v>103.654693219989</v>
      </c>
      <c r="Z146">
        <v>1.2604121079333201E-2</v>
      </c>
      <c r="AA146">
        <v>1285.0455022050601</v>
      </c>
      <c r="AB146">
        <v>1.1441387717080399E-2</v>
      </c>
      <c r="AC146">
        <v>297.009258560788</v>
      </c>
      <c r="AD146">
        <v>1285.0455022050601</v>
      </c>
      <c r="AE146">
        <v>708.84329246377399</v>
      </c>
      <c r="AF146">
        <v>0.88663056318303302</v>
      </c>
      <c r="AG146">
        <v>4.55574472542619</v>
      </c>
      <c r="AH146">
        <v>0.64867802119599505</v>
      </c>
      <c r="AI146">
        <v>1.77326112636606</v>
      </c>
      <c r="AJ146" t="s">
        <v>120</v>
      </c>
      <c r="AK146">
        <v>1388.70024542755</v>
      </c>
      <c r="AL146">
        <v>5.2875812324665603E-3</v>
      </c>
      <c r="AM146">
        <v>599.81036405063799</v>
      </c>
      <c r="AN146">
        <v>1388.70019542505</v>
      </c>
      <c r="AO146">
        <v>1104.1709945866701</v>
      </c>
      <c r="AP146">
        <v>0.68300298504192003</v>
      </c>
      <c r="AQ146">
        <v>0</v>
      </c>
      <c r="AR146">
        <v>3.9453806307564401</v>
      </c>
      <c r="AS146">
        <v>0.65219127434734303</v>
      </c>
      <c r="AT146">
        <v>1.3660059700838401</v>
      </c>
      <c r="AU146" t="s">
        <v>120</v>
      </c>
      <c r="AY146">
        <v>1409.9706520064501</v>
      </c>
      <c r="AZ146">
        <v>117.166980355856</v>
      </c>
      <c r="BA146">
        <v>1.0365747284948701</v>
      </c>
      <c r="BK146">
        <v>1.1463414634145599</v>
      </c>
      <c r="BL146">
        <v>1.2534351145036899</v>
      </c>
      <c r="BM146">
        <v>0.25950162824856199</v>
      </c>
      <c r="BN146">
        <v>5.97039006446708E-3</v>
      </c>
      <c r="BO146">
        <v>1.00724637681139</v>
      </c>
      <c r="BP146">
        <v>1.07427536231874</v>
      </c>
      <c r="BQ146">
        <v>9.8985939858421499E-3</v>
      </c>
      <c r="BR146">
        <v>2.2773964105237002E-3</v>
      </c>
      <c r="BS146" t="s">
        <v>121</v>
      </c>
      <c r="BT146" t="s">
        <v>121</v>
      </c>
      <c r="BU146" s="2" t="s">
        <v>371</v>
      </c>
      <c r="BV146" t="s">
        <v>123</v>
      </c>
      <c r="BW146">
        <v>7</v>
      </c>
      <c r="BX146">
        <v>60</v>
      </c>
      <c r="BY146">
        <v>4</v>
      </c>
      <c r="BZ146">
        <v>50</v>
      </c>
      <c r="CA146" t="s">
        <v>143</v>
      </c>
      <c r="CB146" s="2" t="s">
        <v>418</v>
      </c>
      <c r="CC146">
        <v>50453</v>
      </c>
      <c r="CO146">
        <v>50453</v>
      </c>
      <c r="CP146">
        <v>0.99793816702849003</v>
      </c>
      <c r="CQ146">
        <v>0.99793078456464501</v>
      </c>
      <c r="CR146">
        <v>0.99794554949233505</v>
      </c>
      <c r="CT146" s="1">
        <v>45450</v>
      </c>
    </row>
    <row r="147" spans="1:98" ht="43.2" x14ac:dyDescent="0.3">
      <c r="A147" t="s">
        <v>271</v>
      </c>
      <c r="B147" s="1">
        <v>0.47602220091721298</v>
      </c>
      <c r="C147">
        <v>5.1357617143671401E-3</v>
      </c>
      <c r="D147">
        <v>4.5651275268028197E-3</v>
      </c>
      <c r="E147">
        <v>2.3527981321793102E-3</v>
      </c>
      <c r="F147">
        <v>103.883054326455</v>
      </c>
      <c r="G147">
        <v>9.9589557626942795E-3</v>
      </c>
      <c r="H147">
        <v>8.07237556813333E-4</v>
      </c>
      <c r="I147">
        <v>9.9467328438483001E-3</v>
      </c>
      <c r="J147">
        <v>6.0060000000000002</v>
      </c>
      <c r="K147">
        <v>1324.9639999999999</v>
      </c>
      <c r="L147">
        <v>0</v>
      </c>
      <c r="M147">
        <v>0</v>
      </c>
      <c r="N147" t="s">
        <v>117</v>
      </c>
      <c r="O147" t="s">
        <v>118</v>
      </c>
      <c r="R147">
        <v>0.44886037656559802</v>
      </c>
      <c r="S147">
        <v>7.4541228948815704E-3</v>
      </c>
      <c r="T147">
        <v>0.47602220091721298</v>
      </c>
      <c r="U147">
        <v>5.1357617143671401E-3</v>
      </c>
      <c r="V147">
        <v>0.46634421744056398</v>
      </c>
      <c r="W147">
        <v>5.7386702895986198E-3</v>
      </c>
      <c r="X147" t="s">
        <v>119</v>
      </c>
      <c r="Y147">
        <v>104.098089048245</v>
      </c>
      <c r="Z147">
        <v>9.9467328438483001E-3</v>
      </c>
      <c r="AA147">
        <v>1284.0626540772901</v>
      </c>
      <c r="AB147">
        <v>9.5649478348144405E-3</v>
      </c>
      <c r="AC147">
        <v>391.711877298172</v>
      </c>
      <c r="AD147">
        <v>1284.0626540772901</v>
      </c>
      <c r="AE147">
        <v>1268.7097196596401</v>
      </c>
      <c r="AF147">
        <v>1.2289734108018999</v>
      </c>
      <c r="AG147">
        <v>4.6962882942983999</v>
      </c>
      <c r="AH147">
        <v>0.59623551851400203</v>
      </c>
      <c r="AI147">
        <v>2.4579468216037998</v>
      </c>
      <c r="AJ147" t="s">
        <v>120</v>
      </c>
      <c r="AK147">
        <v>1388.16079312804</v>
      </c>
      <c r="AL147">
        <v>2.72933456801638E-3</v>
      </c>
      <c r="AM147">
        <v>862.97660259438396</v>
      </c>
      <c r="AN147">
        <v>1388.16074312554</v>
      </c>
      <c r="AO147">
        <v>2014.8569120654599</v>
      </c>
      <c r="AP147">
        <v>0.85690779098824899</v>
      </c>
      <c r="AQ147">
        <v>0</v>
      </c>
      <c r="AR147">
        <v>2.7029664356060099</v>
      </c>
      <c r="AS147">
        <v>0.67906387937184098</v>
      </c>
      <c r="AT147">
        <v>1.71381558197649</v>
      </c>
      <c r="AU147" t="s">
        <v>120</v>
      </c>
      <c r="AY147">
        <v>1409.6762780333399</v>
      </c>
      <c r="AZ147">
        <v>245.764601719425</v>
      </c>
      <c r="BA147">
        <v>1.63559600173721</v>
      </c>
      <c r="BK147">
        <v>1.1939849624059899</v>
      </c>
      <c r="BL147">
        <v>1.13921360255051</v>
      </c>
      <c r="BM147">
        <v>0.47680472178474398</v>
      </c>
      <c r="BN147">
        <v>6.2748845875122798E-3</v>
      </c>
      <c r="BO147">
        <v>1.11934156378575</v>
      </c>
      <c r="BP147">
        <v>1.05436337625162</v>
      </c>
      <c r="BQ147">
        <v>0.20452943159346099</v>
      </c>
      <c r="BR147">
        <v>1.9859351653616301E-3</v>
      </c>
      <c r="BS147" t="s">
        <v>121</v>
      </c>
      <c r="BT147" t="s">
        <v>121</v>
      </c>
      <c r="BU147" s="2" t="s">
        <v>371</v>
      </c>
      <c r="BV147" t="s">
        <v>123</v>
      </c>
      <c r="BW147">
        <v>7</v>
      </c>
      <c r="BX147">
        <v>45</v>
      </c>
      <c r="BY147">
        <v>5</v>
      </c>
      <c r="BZ147">
        <v>50</v>
      </c>
      <c r="CA147" t="s">
        <v>134</v>
      </c>
      <c r="CB147" s="2" t="s">
        <v>419</v>
      </c>
      <c r="CC147">
        <v>55919</v>
      </c>
      <c r="CO147">
        <v>55919</v>
      </c>
      <c r="CP147">
        <v>0.99793430673170302</v>
      </c>
      <c r="CQ147">
        <v>0.99792655214596404</v>
      </c>
      <c r="CR147">
        <v>0.99794206131744201</v>
      </c>
      <c r="CT147" s="1">
        <v>45450</v>
      </c>
    </row>
    <row r="148" spans="1:98" ht="43.2" x14ac:dyDescent="0.3">
      <c r="A148" t="s">
        <v>128</v>
      </c>
      <c r="B148" s="1">
        <v>0.49578050395393802</v>
      </c>
      <c r="C148">
        <v>4.8334397110545999E-3</v>
      </c>
      <c r="D148">
        <v>4.2210400024487102E-3</v>
      </c>
      <c r="E148">
        <v>2.3547740312240802E-3</v>
      </c>
      <c r="F148">
        <v>103.925956320108</v>
      </c>
      <c r="G148">
        <v>9.1222385442964998E-3</v>
      </c>
      <c r="H148">
        <v>7.8982507626079702E-4</v>
      </c>
      <c r="I148">
        <v>9.1062833209626503E-3</v>
      </c>
      <c r="J148">
        <v>6.0659999999999998</v>
      </c>
      <c r="K148">
        <v>1324.9639999999999</v>
      </c>
      <c r="L148">
        <v>0</v>
      </c>
      <c r="M148">
        <v>0</v>
      </c>
      <c r="N148" t="s">
        <v>117</v>
      </c>
      <c r="O148" t="s">
        <v>118</v>
      </c>
      <c r="R148">
        <v>0.46585986866701701</v>
      </c>
      <c r="S148">
        <v>7.4510538889439801E-3</v>
      </c>
      <c r="T148">
        <v>0.49578050395393802</v>
      </c>
      <c r="U148">
        <v>4.8334397110545999E-3</v>
      </c>
      <c r="V148">
        <v>0.489782727430565</v>
      </c>
      <c r="W148">
        <v>5.2177727178821399E-3</v>
      </c>
      <c r="X148" t="s">
        <v>119</v>
      </c>
      <c r="Y148">
        <v>104.13524454618199</v>
      </c>
      <c r="Z148">
        <v>9.1062833209626503E-3</v>
      </c>
      <c r="AA148">
        <v>1284.00164761928</v>
      </c>
      <c r="AB148">
        <v>8.7698786603605493E-3</v>
      </c>
      <c r="AC148">
        <v>493.13903762431102</v>
      </c>
      <c r="AD148">
        <v>1284.00164761928</v>
      </c>
      <c r="AE148">
        <v>1512.12492577433</v>
      </c>
      <c r="AF148">
        <v>1.1444620067039499</v>
      </c>
      <c r="AG148">
        <v>5.32317703468894</v>
      </c>
      <c r="AH148">
        <v>0.63723537224925797</v>
      </c>
      <c r="AI148">
        <v>2.2889240134078901</v>
      </c>
      <c r="AJ148" t="s">
        <v>120</v>
      </c>
      <c r="AK148">
        <v>1388.1369421679599</v>
      </c>
      <c r="AL148">
        <v>2.4522691948877101E-3</v>
      </c>
      <c r="AM148">
        <v>1052.22027678625</v>
      </c>
      <c r="AN148">
        <v>1388.13689216546</v>
      </c>
      <c r="AO148">
        <v>2389.1766355189998</v>
      </c>
      <c r="AP148">
        <v>0.82646730050994799</v>
      </c>
      <c r="AQ148">
        <v>0</v>
      </c>
      <c r="AR148">
        <v>3.23601085451604</v>
      </c>
      <c r="AS148">
        <v>0.69908830413038603</v>
      </c>
      <c r="AT148">
        <v>1.65293460101989</v>
      </c>
      <c r="AU148" t="s">
        <v>120</v>
      </c>
      <c r="AY148">
        <v>1409.5382400482799</v>
      </c>
      <c r="AZ148">
        <v>287.11211661758898</v>
      </c>
      <c r="BA148">
        <v>1.6755770792256699</v>
      </c>
      <c r="BK148">
        <v>1.0358208955224399</v>
      </c>
      <c r="BL148">
        <v>1.0290948275863201</v>
      </c>
      <c r="BM148">
        <v>8.19913079430898E-2</v>
      </c>
      <c r="BN148">
        <v>4.64153887397507E-3</v>
      </c>
      <c r="BO148">
        <v>1.0557851239667899</v>
      </c>
      <c r="BP148">
        <v>1.0028818443805101</v>
      </c>
      <c r="BQ148">
        <v>9.2209161626903499E-2</v>
      </c>
      <c r="BR148">
        <v>1.5709016804621701E-3</v>
      </c>
      <c r="BS148" t="s">
        <v>121</v>
      </c>
      <c r="BT148" t="s">
        <v>121</v>
      </c>
      <c r="BU148" s="2" t="s">
        <v>371</v>
      </c>
      <c r="BV148" t="s">
        <v>123</v>
      </c>
      <c r="BW148">
        <v>7</v>
      </c>
      <c r="BX148">
        <v>45</v>
      </c>
      <c r="BY148">
        <v>5</v>
      </c>
      <c r="BZ148">
        <v>50</v>
      </c>
      <c r="CA148" t="s">
        <v>124</v>
      </c>
      <c r="CB148" s="2" t="s">
        <v>420</v>
      </c>
      <c r="CC148">
        <v>27015</v>
      </c>
      <c r="CO148">
        <v>27015</v>
      </c>
      <c r="CP148">
        <v>0.99799022677686</v>
      </c>
      <c r="CQ148">
        <v>0.99798264216821297</v>
      </c>
      <c r="CR148">
        <v>0.99799781138550703</v>
      </c>
      <c r="CT148" s="1">
        <v>45450</v>
      </c>
    </row>
    <row r="149" spans="1:98" ht="43.2" x14ac:dyDescent="0.3">
      <c r="A149" t="s">
        <v>275</v>
      </c>
      <c r="B149" s="1">
        <v>0.71121225109163699</v>
      </c>
      <c r="C149">
        <v>5.8459687136464301E-3</v>
      </c>
      <c r="D149">
        <v>5.3323607189668101E-3</v>
      </c>
      <c r="E149">
        <v>2.39609669332285E-3</v>
      </c>
      <c r="F149">
        <v>104.367761210871</v>
      </c>
      <c r="G149">
        <v>1.0357944047949199E-2</v>
      </c>
      <c r="H149">
        <v>8.0876159073284195E-4</v>
      </c>
      <c r="I149">
        <v>1.0347695164352799E-2</v>
      </c>
      <c r="J149">
        <v>6.0060000000000002</v>
      </c>
      <c r="K149">
        <v>1324.9639999999999</v>
      </c>
      <c r="L149">
        <v>0</v>
      </c>
      <c r="M149">
        <v>0</v>
      </c>
      <c r="N149" t="s">
        <v>117</v>
      </c>
      <c r="O149" t="s">
        <v>118</v>
      </c>
      <c r="R149">
        <v>0.64092070177587601</v>
      </c>
      <c r="S149">
        <v>9.5510803676286601E-3</v>
      </c>
      <c r="T149">
        <v>0.71121225109163699</v>
      </c>
      <c r="U149">
        <v>5.8459687136464301E-3</v>
      </c>
      <c r="V149">
        <v>0.70827319581553605</v>
      </c>
      <c r="W149">
        <v>4.9051902441277001E-3</v>
      </c>
      <c r="X149" t="s">
        <v>119</v>
      </c>
      <c r="Y149">
        <v>104.583787077126</v>
      </c>
      <c r="Z149">
        <v>1.0347695164352799E-2</v>
      </c>
      <c r="AA149">
        <v>1283.00335638351</v>
      </c>
      <c r="AB149">
        <v>9.0099080825817406E-3</v>
      </c>
      <c r="AC149">
        <v>310.35182387105999</v>
      </c>
      <c r="AD149">
        <v>1283.00335638351</v>
      </c>
      <c r="AE149">
        <v>888.44157502523399</v>
      </c>
      <c r="AF149">
        <v>1.00766062036338</v>
      </c>
      <c r="AG149">
        <v>3.4856199306967701</v>
      </c>
      <c r="AH149">
        <v>0.77750477246873495</v>
      </c>
      <c r="AI149">
        <v>2.0153212407267702</v>
      </c>
      <c r="AJ149" t="s">
        <v>120</v>
      </c>
      <c r="AK149">
        <v>1387.5871434606399</v>
      </c>
      <c r="AL149">
        <v>5.0888457981942796E-3</v>
      </c>
      <c r="AM149">
        <v>632.54297160326996</v>
      </c>
      <c r="AN149">
        <v>1387.5871434606399</v>
      </c>
      <c r="AO149">
        <v>1493.8941245257599</v>
      </c>
      <c r="AP149">
        <v>0.81625760784655699</v>
      </c>
      <c r="AQ149">
        <v>0</v>
      </c>
      <c r="AR149">
        <v>4.0233331951400801</v>
      </c>
      <c r="AS149">
        <v>0.819633980354872</v>
      </c>
      <c r="AT149">
        <v>1.63251521569311</v>
      </c>
      <c r="AU149" t="s">
        <v>120</v>
      </c>
      <c r="BK149">
        <v>1.03535353535347</v>
      </c>
      <c r="BL149">
        <v>1.04347826086962</v>
      </c>
      <c r="BM149">
        <v>7.12487307326337E-2</v>
      </c>
      <c r="BN149">
        <v>6.4936664962667104E-3</v>
      </c>
      <c r="BO149">
        <v>1.0542797494779901</v>
      </c>
      <c r="BP149">
        <v>1.02923976608185</v>
      </c>
      <c r="BQ149">
        <v>8.8612516926828797E-2</v>
      </c>
      <c r="BR149">
        <v>2.5808763814974801E-3</v>
      </c>
      <c r="BS149" t="s">
        <v>121</v>
      </c>
      <c r="BT149" t="s">
        <v>121</v>
      </c>
      <c r="BU149" s="2" t="s">
        <v>371</v>
      </c>
      <c r="BV149" t="s">
        <v>123</v>
      </c>
      <c r="BW149">
        <v>7</v>
      </c>
      <c r="BX149">
        <v>45</v>
      </c>
      <c r="BY149">
        <v>5</v>
      </c>
      <c r="BZ149">
        <v>50</v>
      </c>
      <c r="CA149" t="s">
        <v>124</v>
      </c>
      <c r="CB149" s="2" t="s">
        <v>421</v>
      </c>
      <c r="CC149">
        <v>55651</v>
      </c>
      <c r="CO149">
        <v>55651</v>
      </c>
      <c r="CP149">
        <v>0.99793442298952995</v>
      </c>
      <c r="CQ149">
        <v>0.99792668984452404</v>
      </c>
      <c r="CR149">
        <v>0.99794215613453596</v>
      </c>
      <c r="CT149" s="1">
        <v>45450</v>
      </c>
    </row>
    <row r="150" spans="1:98" ht="43.2" x14ac:dyDescent="0.3">
      <c r="A150" t="s">
        <v>136</v>
      </c>
      <c r="B150" s="1">
        <v>0.70453002204339998</v>
      </c>
      <c r="C150">
        <v>4.4845396293174203E-3</v>
      </c>
      <c r="D150">
        <v>3.7918611633358502E-3</v>
      </c>
      <c r="E150">
        <v>2.3943442953977502E-3</v>
      </c>
      <c r="F150">
        <v>104.35475929566201</v>
      </c>
      <c r="G150">
        <v>7.3904056569998201E-3</v>
      </c>
      <c r="H150">
        <v>7.9024703870800295E-4</v>
      </c>
      <c r="I150">
        <v>7.3628416063618802E-3</v>
      </c>
      <c r="J150">
        <v>6.0170000000000003</v>
      </c>
      <c r="K150">
        <v>1324.9639999999999</v>
      </c>
      <c r="L150">
        <v>0</v>
      </c>
      <c r="M150">
        <v>0</v>
      </c>
      <c r="N150" t="s">
        <v>117</v>
      </c>
      <c r="O150" t="s">
        <v>118</v>
      </c>
      <c r="R150">
        <v>0.63576882103382804</v>
      </c>
      <c r="S150">
        <v>9.0467049818774101E-3</v>
      </c>
      <c r="T150">
        <v>0.70453002204339998</v>
      </c>
      <c r="U150">
        <v>4.4845396293174203E-3</v>
      </c>
      <c r="V150">
        <v>0.70243888256800302</v>
      </c>
      <c r="W150">
        <v>3.6961621392048501E-3</v>
      </c>
      <c r="X150" t="s">
        <v>119</v>
      </c>
      <c r="Y150">
        <v>104.565051178483</v>
      </c>
      <c r="Z150">
        <v>7.3628416063618802E-3</v>
      </c>
      <c r="AA150">
        <v>1283.0742146863599</v>
      </c>
      <c r="AB150">
        <v>7.0019542776861799E-3</v>
      </c>
      <c r="AC150">
        <v>647.24011506789998</v>
      </c>
      <c r="AD150">
        <v>1283.0742146863599</v>
      </c>
      <c r="AE150">
        <v>1826.54334209937</v>
      </c>
      <c r="AF150">
        <v>0.98160048289661805</v>
      </c>
      <c r="AG150">
        <v>6.3185123200614299</v>
      </c>
      <c r="AH150">
        <v>0.80501355635621696</v>
      </c>
      <c r="AI150">
        <v>1.9632009657932299</v>
      </c>
      <c r="AJ150" t="s">
        <v>120</v>
      </c>
      <c r="AK150">
        <v>1387.63931586734</v>
      </c>
      <c r="AL150">
        <v>2.2768559053145598E-3</v>
      </c>
      <c r="AM150">
        <v>1300.72816878755</v>
      </c>
      <c r="AN150">
        <v>1387.6392658648399</v>
      </c>
      <c r="AO150">
        <v>3056.90508152025</v>
      </c>
      <c r="AP150">
        <v>0.81794951983495801</v>
      </c>
      <c r="AQ150">
        <v>0</v>
      </c>
      <c r="AR150">
        <v>4.0503639024383196</v>
      </c>
      <c r="AS150">
        <v>0.80449727191987896</v>
      </c>
      <c r="AT150">
        <v>1.63589903966991</v>
      </c>
      <c r="AU150" t="s">
        <v>120</v>
      </c>
      <c r="AY150">
        <v>1408.98180749895</v>
      </c>
      <c r="AZ150">
        <v>357.32122691209599</v>
      </c>
      <c r="BA150">
        <v>1.9750643380477799</v>
      </c>
      <c r="BK150">
        <v>1.05574912892002</v>
      </c>
      <c r="BL150">
        <v>1.08060453400509</v>
      </c>
      <c r="BM150">
        <v>0.10944674373791601</v>
      </c>
      <c r="BN150">
        <v>3.0331880241806098E-3</v>
      </c>
      <c r="BO150">
        <v>1.0061349693252499</v>
      </c>
      <c r="BP150">
        <v>1.0389048991355301</v>
      </c>
      <c r="BQ150">
        <v>1.0036190427596301E-2</v>
      </c>
      <c r="BR150">
        <v>1.25767941290514E-3</v>
      </c>
      <c r="BS150" t="s">
        <v>121</v>
      </c>
      <c r="BT150" t="s">
        <v>121</v>
      </c>
      <c r="BU150" s="2" t="s">
        <v>371</v>
      </c>
      <c r="BV150" t="s">
        <v>123</v>
      </c>
      <c r="BW150">
        <v>7</v>
      </c>
      <c r="BX150">
        <v>45</v>
      </c>
      <c r="BY150">
        <v>5</v>
      </c>
      <c r="BZ150">
        <v>50</v>
      </c>
      <c r="CA150" t="s">
        <v>124</v>
      </c>
      <c r="CB150" s="2" t="s">
        <v>422</v>
      </c>
      <c r="CC150">
        <v>27405</v>
      </c>
      <c r="CO150">
        <v>27405</v>
      </c>
      <c r="CP150">
        <v>0.99798888939994301</v>
      </c>
      <c r="CQ150">
        <v>0.99798133193184302</v>
      </c>
      <c r="CR150">
        <v>0.99799644686804401</v>
      </c>
      <c r="CT150" s="1">
        <v>45450</v>
      </c>
    </row>
    <row r="151" spans="1:98" ht="43.2" x14ac:dyDescent="0.3">
      <c r="A151" t="s">
        <v>423</v>
      </c>
      <c r="B151" s="1">
        <v>0.13614531171175701</v>
      </c>
      <c r="C151">
        <v>4.1243982226348303E-3</v>
      </c>
      <c r="D151">
        <v>1.45008361143084E-3</v>
      </c>
      <c r="E151">
        <v>3.8610773391286801E-3</v>
      </c>
      <c r="F151">
        <v>103.093848410921</v>
      </c>
      <c r="G151">
        <v>3.6596080354860199E-3</v>
      </c>
      <c r="H151">
        <v>7.7234630319367105E-4</v>
      </c>
      <c r="I151">
        <v>3.58457534287522E-3</v>
      </c>
      <c r="J151">
        <v>6.0220000000000002</v>
      </c>
      <c r="K151">
        <v>1324.9639999999999</v>
      </c>
      <c r="L151">
        <v>0</v>
      </c>
      <c r="M151">
        <v>0</v>
      </c>
      <c r="N151" t="s">
        <v>117</v>
      </c>
      <c r="O151" t="s">
        <v>142</v>
      </c>
      <c r="R151">
        <v>0.13614531171175701</v>
      </c>
      <c r="S151">
        <v>4.1243982226348303E-3</v>
      </c>
      <c r="T151">
        <v>0.13941467054246401</v>
      </c>
      <c r="U151">
        <v>2.7993914046970298E-3</v>
      </c>
      <c r="V151">
        <v>-3.4982605295454001E-2</v>
      </c>
      <c r="W151">
        <v>3.24337225917247E-3</v>
      </c>
      <c r="X151" t="s">
        <v>119</v>
      </c>
      <c r="Y151">
        <v>103.306999734314</v>
      </c>
      <c r="Z151">
        <v>3.58457534287522E-3</v>
      </c>
      <c r="AA151">
        <v>1285.9133990154501</v>
      </c>
      <c r="AB151">
        <v>3.1369816502898498E-3</v>
      </c>
      <c r="AC151">
        <v>463.18145828391499</v>
      </c>
      <c r="AD151">
        <v>1285.9134490179499</v>
      </c>
      <c r="AE151">
        <v>739.17852793348504</v>
      </c>
      <c r="AF151">
        <v>0.59788274628499705</v>
      </c>
      <c r="AG151">
        <v>2.1505100061323401</v>
      </c>
      <c r="AH151">
        <v>0.62822550358262896</v>
      </c>
      <c r="AI151">
        <v>1.1957654925699901</v>
      </c>
      <c r="AJ151" t="s">
        <v>120</v>
      </c>
      <c r="AK151">
        <v>1389.22049875476</v>
      </c>
      <c r="AL151">
        <v>1.7345104538438801E-3</v>
      </c>
      <c r="AM151">
        <v>804.12581418498598</v>
      </c>
      <c r="AN151">
        <v>1389.2204487522599</v>
      </c>
      <c r="AO151">
        <v>1079.31632551741</v>
      </c>
      <c r="AP151">
        <v>0.52953032643534403</v>
      </c>
      <c r="AQ151">
        <v>0</v>
      </c>
      <c r="AR151">
        <v>1.97076422287166</v>
      </c>
      <c r="AS151">
        <v>0.49683618667698998</v>
      </c>
      <c r="AT151">
        <v>1.0590606528706801</v>
      </c>
      <c r="AU151" t="s">
        <v>120</v>
      </c>
      <c r="AV151">
        <v>1265.6934238878</v>
      </c>
      <c r="AW151">
        <v>78.811565192511296</v>
      </c>
      <c r="AX151">
        <v>0.87598755116520499</v>
      </c>
      <c r="AY151">
        <v>1410.57606795178</v>
      </c>
      <c r="AZ151">
        <v>118.009733812459</v>
      </c>
      <c r="BA151">
        <v>0.73016875678931004</v>
      </c>
      <c r="BK151">
        <v>1.2093023255816899</v>
      </c>
      <c r="BL151">
        <v>1.2091503267977199</v>
      </c>
      <c r="BM151">
        <v>0.25027649844524003</v>
      </c>
      <c r="BN151">
        <v>2.5816350615594499E-3</v>
      </c>
      <c r="BO151">
        <v>1.15457413249209</v>
      </c>
      <c r="BP151">
        <v>1.1241050119332701</v>
      </c>
      <c r="BQ151">
        <v>0.16370338167399601</v>
      </c>
      <c r="BR151">
        <v>1.31703352160642E-3</v>
      </c>
      <c r="BS151" t="s">
        <v>121</v>
      </c>
      <c r="BT151" t="s">
        <v>121</v>
      </c>
      <c r="BU151" s="2" t="s">
        <v>371</v>
      </c>
      <c r="BV151" t="s">
        <v>123</v>
      </c>
      <c r="BW151">
        <v>7</v>
      </c>
      <c r="BX151">
        <v>60</v>
      </c>
      <c r="BY151">
        <v>4</v>
      </c>
      <c r="BZ151">
        <v>50</v>
      </c>
      <c r="CA151" t="s">
        <v>174</v>
      </c>
      <c r="CB151" s="2" t="s">
        <v>424</v>
      </c>
      <c r="CC151">
        <v>52045</v>
      </c>
      <c r="CO151">
        <v>52045</v>
      </c>
      <c r="CP151">
        <v>0.99793671944842799</v>
      </c>
      <c r="CQ151">
        <v>0.99792924322411403</v>
      </c>
      <c r="CR151">
        <v>0.99794419567274195</v>
      </c>
      <c r="CT151" s="1">
        <v>45450</v>
      </c>
    </row>
    <row r="152" spans="1:98" ht="43.2" x14ac:dyDescent="0.3">
      <c r="A152" t="s">
        <v>425</v>
      </c>
      <c r="B152" s="1">
        <v>0.111600608323357</v>
      </c>
      <c r="C152">
        <v>4.2086196788111499E-3</v>
      </c>
      <c r="D152">
        <v>1.7755859518970799E-3</v>
      </c>
      <c r="E152">
        <v>3.8157272083185201E-3</v>
      </c>
      <c r="F152">
        <v>103.031904400906</v>
      </c>
      <c r="G152">
        <v>4.4810854809015799E-3</v>
      </c>
      <c r="H152">
        <v>7.7722140636637895E-4</v>
      </c>
      <c r="I152">
        <v>4.4222954528581699E-3</v>
      </c>
      <c r="J152">
        <v>11.999000000000001</v>
      </c>
      <c r="K152">
        <v>1324.9639999999999</v>
      </c>
      <c r="L152">
        <v>0</v>
      </c>
      <c r="M152">
        <v>0</v>
      </c>
      <c r="N152" t="s">
        <v>117</v>
      </c>
      <c r="O152" t="s">
        <v>142</v>
      </c>
      <c r="R152">
        <v>0.111600608323357</v>
      </c>
      <c r="S152">
        <v>4.2086196788111499E-3</v>
      </c>
      <c r="T152">
        <v>0.1145975266827</v>
      </c>
      <c r="U152">
        <v>2.9851519144729502E-3</v>
      </c>
      <c r="V152">
        <v>-7.9964269334368496E-2</v>
      </c>
      <c r="W152">
        <v>3.8008227855182899E-3</v>
      </c>
      <c r="X152" t="s">
        <v>119</v>
      </c>
      <c r="Y152">
        <v>103.244992457376</v>
      </c>
      <c r="Z152">
        <v>4.4222954528581699E-3</v>
      </c>
      <c r="AA152">
        <v>1286.05768904668</v>
      </c>
      <c r="AB152">
        <v>4.1092714462909498E-3</v>
      </c>
      <c r="AC152">
        <v>486.82713544891698</v>
      </c>
      <c r="AD152">
        <v>1286.0577390491801</v>
      </c>
      <c r="AE152">
        <v>736.24782404654502</v>
      </c>
      <c r="AF152">
        <v>0.58736960756373502</v>
      </c>
      <c r="AG152">
        <v>2.2358843620778202</v>
      </c>
      <c r="AH152">
        <v>0.53739303496648505</v>
      </c>
      <c r="AI152">
        <v>1.17473921512747</v>
      </c>
      <c r="AJ152" t="s">
        <v>120</v>
      </c>
      <c r="AK152">
        <v>1389.30278150906</v>
      </c>
      <c r="AL152">
        <v>1.6341925385547401E-3</v>
      </c>
      <c r="AM152">
        <v>880.64808530273899</v>
      </c>
      <c r="AN152">
        <v>1389.3027315065599</v>
      </c>
      <c r="AO152">
        <v>1135.5235787925001</v>
      </c>
      <c r="AP152">
        <v>0.50222269024655297</v>
      </c>
      <c r="AQ152">
        <v>0</v>
      </c>
      <c r="AR152">
        <v>2.41029076425477</v>
      </c>
      <c r="AS152">
        <v>0.53001110755079694</v>
      </c>
      <c r="AT152">
        <v>1.0044453804930999</v>
      </c>
      <c r="AU152" t="s">
        <v>120</v>
      </c>
      <c r="AV152">
        <v>1265.8372533950801</v>
      </c>
      <c r="AW152">
        <v>77.805198462323006</v>
      </c>
      <c r="AX152">
        <v>0.73055291255037802</v>
      </c>
      <c r="AY152">
        <v>1410.65444227432</v>
      </c>
      <c r="AZ152">
        <v>148.47891225082799</v>
      </c>
      <c r="BA152">
        <v>0.64655176320320196</v>
      </c>
      <c r="BK152">
        <v>1.1272727272724701</v>
      </c>
      <c r="BL152">
        <v>1.14285714285697</v>
      </c>
      <c r="BM152">
        <v>0.14951226374320101</v>
      </c>
      <c r="BN152">
        <v>2.4130520457620098E-3</v>
      </c>
      <c r="BO152">
        <v>1.0176991150441499</v>
      </c>
      <c r="BP152">
        <v>1.0278422273783601</v>
      </c>
      <c r="BQ152">
        <v>1.77777943449157E-2</v>
      </c>
      <c r="BR152">
        <v>1.1405752164302999E-3</v>
      </c>
      <c r="BS152" t="s">
        <v>121</v>
      </c>
      <c r="BT152" t="s">
        <v>121</v>
      </c>
      <c r="BU152" s="2" t="s">
        <v>371</v>
      </c>
      <c r="BV152" t="s">
        <v>123</v>
      </c>
      <c r="BW152">
        <v>7</v>
      </c>
      <c r="BX152">
        <v>60</v>
      </c>
      <c r="BY152">
        <v>4</v>
      </c>
      <c r="BZ152">
        <v>100</v>
      </c>
      <c r="CA152" t="s">
        <v>143</v>
      </c>
      <c r="CB152" s="2" t="s">
        <v>426</v>
      </c>
      <c r="CC152">
        <v>52844</v>
      </c>
      <c r="CO152">
        <v>52844</v>
      </c>
      <c r="CP152">
        <v>0.99793609305983499</v>
      </c>
      <c r="CQ152">
        <v>0.99792856512663597</v>
      </c>
      <c r="CR152">
        <v>0.99794362099303402</v>
      </c>
      <c r="CT152" s="1">
        <v>45450</v>
      </c>
    </row>
    <row r="153" spans="1:98" ht="43.2" x14ac:dyDescent="0.3">
      <c r="A153" t="s">
        <v>427</v>
      </c>
      <c r="B153" s="1">
        <v>0.12276661042072499</v>
      </c>
      <c r="C153">
        <v>3.98129314832338E-3</v>
      </c>
      <c r="D153">
        <v>1.07786307584589E-3</v>
      </c>
      <c r="E153">
        <v>3.8326109015415001E-3</v>
      </c>
      <c r="F153">
        <v>103.060084287002</v>
      </c>
      <c r="G153">
        <v>2.7202268492870301E-3</v>
      </c>
      <c r="H153">
        <v>7.7954134125945897E-4</v>
      </c>
      <c r="I153">
        <v>2.6115273987066499E-3</v>
      </c>
      <c r="J153">
        <v>12.004</v>
      </c>
      <c r="K153">
        <v>1324.9639999999999</v>
      </c>
      <c r="L153">
        <v>0</v>
      </c>
      <c r="M153">
        <v>0</v>
      </c>
      <c r="N153" t="s">
        <v>117</v>
      </c>
      <c r="O153" t="s">
        <v>142</v>
      </c>
      <c r="R153">
        <v>0.12276661042072499</v>
      </c>
      <c r="S153">
        <v>3.98129314832338E-3</v>
      </c>
      <c r="T153">
        <v>0.12586773584189301</v>
      </c>
      <c r="U153">
        <v>2.6227314691797902E-3</v>
      </c>
      <c r="V153">
        <v>-5.9399325303502302E-2</v>
      </c>
      <c r="W153">
        <v>2.7452014671169498E-3</v>
      </c>
      <c r="X153" t="s">
        <v>119</v>
      </c>
      <c r="Y153">
        <v>103.273253395745</v>
      </c>
      <c r="Z153">
        <v>2.6115273987066499E-3</v>
      </c>
      <c r="AA153">
        <v>1285.9936812983599</v>
      </c>
      <c r="AB153">
        <v>2.32955790660335E-3</v>
      </c>
      <c r="AC153">
        <v>661.84602472566701</v>
      </c>
      <c r="AD153">
        <v>1285.99373130086</v>
      </c>
      <c r="AE153">
        <v>1000.05263059486</v>
      </c>
      <c r="AF153">
        <v>0.58108361870538205</v>
      </c>
      <c r="AG153">
        <v>1.7377353106100699</v>
      </c>
      <c r="AH153">
        <v>0.56259918612284698</v>
      </c>
      <c r="AI153">
        <v>1.1621672374107599</v>
      </c>
      <c r="AJ153" t="s">
        <v>120</v>
      </c>
      <c r="AK153">
        <v>1389.2670346990999</v>
      </c>
      <c r="AL153">
        <v>1.18035389353251E-3</v>
      </c>
      <c r="AM153">
        <v>1181.2971539175701</v>
      </c>
      <c r="AN153">
        <v>1389.2669846966</v>
      </c>
      <c r="AO153">
        <v>1531.88751970624</v>
      </c>
      <c r="AP153">
        <v>0.51415035953564203</v>
      </c>
      <c r="AQ153">
        <v>0</v>
      </c>
      <c r="AR153">
        <v>2.3247905664322901</v>
      </c>
      <c r="AS153">
        <v>0.48385840280222298</v>
      </c>
      <c r="AT153">
        <v>1.0283007190712801</v>
      </c>
      <c r="AU153" t="s">
        <v>120</v>
      </c>
      <c r="AV153">
        <v>1265.71171342408</v>
      </c>
      <c r="AW153">
        <v>99.4259871372372</v>
      </c>
      <c r="AX153">
        <v>0.70430743648892702</v>
      </c>
      <c r="AY153">
        <v>1410.61430873523</v>
      </c>
      <c r="AZ153">
        <v>167.03408695793601</v>
      </c>
      <c r="BA153">
        <v>0.66894599860397197</v>
      </c>
      <c r="BK153">
        <v>1.2061538461533301</v>
      </c>
      <c r="BL153">
        <v>1.1914414414411101</v>
      </c>
      <c r="BM153">
        <v>0.23958524586561999</v>
      </c>
      <c r="BN153">
        <v>1.7559480513499801E-3</v>
      </c>
      <c r="BO153">
        <v>1.0856269113146799</v>
      </c>
      <c r="BP153">
        <v>1.06352941176454</v>
      </c>
      <c r="BQ153">
        <v>8.8050214476740801E-2</v>
      </c>
      <c r="BR153">
        <v>8.7048437868583305E-4</v>
      </c>
      <c r="BS153" t="s">
        <v>121</v>
      </c>
      <c r="BT153" t="s">
        <v>121</v>
      </c>
      <c r="BU153" s="2" t="s">
        <v>371</v>
      </c>
      <c r="BV153" t="s">
        <v>123</v>
      </c>
      <c r="BW153">
        <v>7</v>
      </c>
      <c r="BX153">
        <v>60</v>
      </c>
      <c r="BY153">
        <v>4</v>
      </c>
      <c r="BZ153">
        <v>100</v>
      </c>
      <c r="CA153" t="s">
        <v>143</v>
      </c>
      <c r="CB153" s="2" t="s">
        <v>428</v>
      </c>
      <c r="CC153">
        <v>53147</v>
      </c>
      <c r="CO153">
        <v>53147</v>
      </c>
      <c r="CP153">
        <v>0.99793587301907305</v>
      </c>
      <c r="CQ153">
        <v>0.99792832468186399</v>
      </c>
      <c r="CR153">
        <v>0.997943421356282</v>
      </c>
      <c r="CT153" s="1">
        <v>45450</v>
      </c>
    </row>
    <row r="154" spans="1:98" ht="43.2" x14ac:dyDescent="0.3">
      <c r="A154" t="s">
        <v>429</v>
      </c>
      <c r="B154" s="1">
        <v>0.10615604543214301</v>
      </c>
      <c r="C154">
        <v>4.1331882836711797E-3</v>
      </c>
      <c r="D154">
        <v>1.60272589980081E-3</v>
      </c>
      <c r="E154">
        <v>3.8097919993596002E-3</v>
      </c>
      <c r="F154">
        <v>103.018163837294</v>
      </c>
      <c r="G154">
        <v>4.0448347497839899E-3</v>
      </c>
      <c r="H154">
        <v>7.8115320078353501E-4</v>
      </c>
      <c r="I154">
        <v>3.9768980023380399E-3</v>
      </c>
      <c r="J154">
        <v>12.003</v>
      </c>
      <c r="K154">
        <v>1324.9639999999999</v>
      </c>
      <c r="L154">
        <v>0</v>
      </c>
      <c r="M154">
        <v>0</v>
      </c>
      <c r="N154" t="s">
        <v>117</v>
      </c>
      <c r="O154" t="s">
        <v>142</v>
      </c>
      <c r="R154">
        <v>0.10615604543214301</v>
      </c>
      <c r="S154">
        <v>4.1331882836711797E-3</v>
      </c>
      <c r="T154">
        <v>0.109113586584499</v>
      </c>
      <c r="U154">
        <v>2.8843147589340599E-3</v>
      </c>
      <c r="V154">
        <v>-9.0053314480883204E-2</v>
      </c>
      <c r="W154">
        <v>3.5408080011793898E-3</v>
      </c>
      <c r="X154" t="s">
        <v>119</v>
      </c>
      <c r="Y154">
        <v>103.231265823236</v>
      </c>
      <c r="Z154">
        <v>3.9768980023380399E-3</v>
      </c>
      <c r="AA154">
        <v>1286.0883752618299</v>
      </c>
      <c r="AB154">
        <v>3.6853881093089598E-3</v>
      </c>
      <c r="AC154">
        <v>460.19017035802398</v>
      </c>
      <c r="AD154">
        <v>1286.08842526433</v>
      </c>
      <c r="AE154">
        <v>686.09332190268105</v>
      </c>
      <c r="AF154">
        <v>0.57346836399286705</v>
      </c>
      <c r="AG154">
        <v>2.19210942234219</v>
      </c>
      <c r="AH154">
        <v>0.562050263388575</v>
      </c>
      <c r="AI154">
        <v>1.1469367279857301</v>
      </c>
      <c r="AJ154" t="s">
        <v>120</v>
      </c>
      <c r="AK154">
        <v>1389.31974109007</v>
      </c>
      <c r="AL154">
        <v>1.49453410960219E-3</v>
      </c>
      <c r="AM154">
        <v>817.54729146809996</v>
      </c>
      <c r="AN154">
        <v>1389.3196910875699</v>
      </c>
      <c r="AO154">
        <v>1011.98685621888</v>
      </c>
      <c r="AP154">
        <v>0.48561848212382902</v>
      </c>
      <c r="AQ154">
        <v>0</v>
      </c>
      <c r="AR154">
        <v>2.2559015578630301</v>
      </c>
      <c r="AS154">
        <v>0.51135954586919696</v>
      </c>
      <c r="AT154">
        <v>0.97123696424765904</v>
      </c>
      <c r="AU154" t="s">
        <v>120</v>
      </c>
      <c r="AV154">
        <v>1265.85329856214</v>
      </c>
      <c r="AW154">
        <v>75.407734092271895</v>
      </c>
      <c r="AX154">
        <v>0.60704410721108704</v>
      </c>
      <c r="AY154">
        <v>1410.64675887212</v>
      </c>
      <c r="AZ154">
        <v>124.281255502728</v>
      </c>
      <c r="BA154">
        <v>0.62070749958830795</v>
      </c>
      <c r="BK154">
        <v>1.07317073170741</v>
      </c>
      <c r="BL154">
        <v>1.07658643326045</v>
      </c>
      <c r="BM154">
        <v>8.3922199608826603E-2</v>
      </c>
      <c r="BN154">
        <v>2.4923103574624899E-3</v>
      </c>
      <c r="BO154">
        <v>1.0582822085894299</v>
      </c>
      <c r="BP154">
        <v>1.0602409638557</v>
      </c>
      <c r="BQ154">
        <v>5.6605835340048601E-2</v>
      </c>
      <c r="BR154">
        <v>1.1879887247911601E-3</v>
      </c>
      <c r="BS154" t="s">
        <v>121</v>
      </c>
      <c r="BT154" t="s">
        <v>121</v>
      </c>
      <c r="BU154" s="2" t="s">
        <v>371</v>
      </c>
      <c r="BV154" t="s">
        <v>123</v>
      </c>
      <c r="BW154">
        <v>7</v>
      </c>
      <c r="BX154">
        <v>60</v>
      </c>
      <c r="BY154">
        <v>4</v>
      </c>
      <c r="BZ154">
        <v>100</v>
      </c>
      <c r="CA154" t="s">
        <v>143</v>
      </c>
      <c r="CB154" s="2" t="s">
        <v>430</v>
      </c>
      <c r="CC154">
        <v>53419</v>
      </c>
      <c r="CO154">
        <v>53419</v>
      </c>
      <c r="CP154">
        <v>0.99793568368804497</v>
      </c>
      <c r="CQ154">
        <v>0.99792811666661496</v>
      </c>
      <c r="CR154">
        <v>0.99794325070947598</v>
      </c>
      <c r="CT154" s="1">
        <v>45450</v>
      </c>
    </row>
    <row r="155" spans="1:98" ht="43.2" x14ac:dyDescent="0.3">
      <c r="A155" t="s">
        <v>431</v>
      </c>
      <c r="B155" s="1">
        <v>0.27492602080928902</v>
      </c>
      <c r="C155">
        <v>9.5816558788566798E-3</v>
      </c>
      <c r="D155">
        <v>9.2878322639080493E-3</v>
      </c>
      <c r="E155">
        <v>2.3546339881895199E-3</v>
      </c>
      <c r="F155">
        <v>103.42400516400301</v>
      </c>
      <c r="G155">
        <v>2.21018431527563E-2</v>
      </c>
      <c r="H155">
        <v>7.8815859477998596E-4</v>
      </c>
      <c r="I155">
        <v>2.2133483973362299E-2</v>
      </c>
      <c r="J155">
        <v>12.000999999999999</v>
      </c>
      <c r="K155">
        <v>1324.9639999999999</v>
      </c>
      <c r="L155">
        <v>0</v>
      </c>
      <c r="M155">
        <v>0</v>
      </c>
      <c r="N155" t="s">
        <v>117</v>
      </c>
      <c r="O155" t="s">
        <v>118</v>
      </c>
      <c r="R155">
        <v>0.26696667077630498</v>
      </c>
      <c r="S155">
        <v>9.8711212044067E-3</v>
      </c>
      <c r="T155">
        <v>0.27492602080928902</v>
      </c>
      <c r="U155">
        <v>9.5816558788566798E-3</v>
      </c>
      <c r="V155">
        <v>0.19093519173748</v>
      </c>
      <c r="W155">
        <v>1.4455722978771301E-2</v>
      </c>
      <c r="X155" t="s">
        <v>119</v>
      </c>
      <c r="Y155">
        <v>103.63798312209001</v>
      </c>
      <c r="Z155">
        <v>2.2133483973362299E-2</v>
      </c>
      <c r="AA155">
        <v>1285.0365252044401</v>
      </c>
      <c r="AB155">
        <v>1.99915978196844E-2</v>
      </c>
      <c r="AC155">
        <v>96.210498725201106</v>
      </c>
      <c r="AD155">
        <v>1285.0365252044401</v>
      </c>
      <c r="AE155">
        <v>242.55088234274299</v>
      </c>
      <c r="AF155">
        <v>0.96611900082533697</v>
      </c>
      <c r="AG155">
        <v>2.0516313547159601</v>
      </c>
      <c r="AH155">
        <v>0.57128016278571603</v>
      </c>
      <c r="AI155">
        <v>1.9322380016506699</v>
      </c>
      <c r="AJ155" t="s">
        <v>120</v>
      </c>
      <c r="AK155">
        <v>1388.67450832653</v>
      </c>
      <c r="AL155">
        <v>9.4987962087348006E-3</v>
      </c>
      <c r="AM155">
        <v>204.99943385879899</v>
      </c>
      <c r="AN155">
        <v>1388.67450832653</v>
      </c>
      <c r="AO155">
        <v>382.18182762805702</v>
      </c>
      <c r="AP155">
        <v>0.68233962173100104</v>
      </c>
      <c r="AQ155">
        <v>0</v>
      </c>
      <c r="AR155">
        <v>2.03498478659602</v>
      </c>
      <c r="AS155">
        <v>0.68501217565966299</v>
      </c>
      <c r="AT155">
        <v>1.3646792434620001</v>
      </c>
      <c r="AU155" t="s">
        <v>120</v>
      </c>
      <c r="BK155">
        <v>1.1891385767787199</v>
      </c>
      <c r="BL155">
        <v>1.19142857142852</v>
      </c>
      <c r="BM155">
        <v>0.365460745629966</v>
      </c>
      <c r="BN155">
        <v>2.0083442319216899E-2</v>
      </c>
      <c r="BO155">
        <v>1.01201923076922</v>
      </c>
      <c r="BP155">
        <v>1.0449640287769399</v>
      </c>
      <c r="BQ155">
        <v>1.6402394753139399E-2</v>
      </c>
      <c r="BR155">
        <v>6.6569903036999296E-3</v>
      </c>
      <c r="BS155" t="s">
        <v>121</v>
      </c>
      <c r="BT155" t="s">
        <v>121</v>
      </c>
      <c r="BU155" s="2" t="s">
        <v>371</v>
      </c>
      <c r="BV155" t="s">
        <v>123</v>
      </c>
      <c r="BW155">
        <v>7</v>
      </c>
      <c r="BX155">
        <v>60</v>
      </c>
      <c r="BY155">
        <v>4</v>
      </c>
      <c r="BZ155">
        <v>50</v>
      </c>
      <c r="CA155" t="s">
        <v>143</v>
      </c>
      <c r="CB155" s="2" t="s">
        <v>432</v>
      </c>
      <c r="CC155">
        <v>53956</v>
      </c>
      <c r="CO155">
        <v>53956</v>
      </c>
      <c r="CP155">
        <v>0.99793533266819401</v>
      </c>
      <c r="CQ155">
        <v>0.99792772774796101</v>
      </c>
      <c r="CR155">
        <v>0.997942937588427</v>
      </c>
      <c r="CT155" s="1">
        <v>45450</v>
      </c>
    </row>
    <row r="156" spans="1:98" ht="43.2" x14ac:dyDescent="0.3">
      <c r="A156" t="s">
        <v>433</v>
      </c>
      <c r="B156" s="1">
        <v>0.34692066340539901</v>
      </c>
      <c r="C156">
        <v>5.8112273068255203E-3</v>
      </c>
      <c r="D156">
        <v>5.3152844047872298E-3</v>
      </c>
      <c r="E156">
        <v>2.3490667312403499E-3</v>
      </c>
      <c r="F156">
        <v>103.592921307057</v>
      </c>
      <c r="G156">
        <v>1.22884190753558E-2</v>
      </c>
      <c r="H156">
        <v>7.9226744895066704E-4</v>
      </c>
      <c r="I156">
        <v>1.2288226556858101E-2</v>
      </c>
      <c r="J156">
        <v>6.0119999999999996</v>
      </c>
      <c r="K156">
        <v>1324.9639999999999</v>
      </c>
      <c r="L156">
        <v>0</v>
      </c>
      <c r="M156">
        <v>0</v>
      </c>
      <c r="N156" t="s">
        <v>117</v>
      </c>
      <c r="O156" t="s">
        <v>118</v>
      </c>
      <c r="R156">
        <v>0.33389802746064101</v>
      </c>
      <c r="S156">
        <v>7.0730624873151004E-3</v>
      </c>
      <c r="T156">
        <v>0.34692066340539901</v>
      </c>
      <c r="U156">
        <v>5.8112273068255203E-3</v>
      </c>
      <c r="V156">
        <v>0.29751338683422501</v>
      </c>
      <c r="W156">
        <v>7.7318364421738797E-3</v>
      </c>
      <c r="X156" t="s">
        <v>119</v>
      </c>
      <c r="Y156">
        <v>103.807272315218</v>
      </c>
      <c r="Z156">
        <v>1.2288226556858101E-2</v>
      </c>
      <c r="AA156">
        <v>1284.61450075891</v>
      </c>
      <c r="AB156">
        <v>1.17683822082848E-2</v>
      </c>
      <c r="AC156">
        <v>235.77174058308199</v>
      </c>
      <c r="AD156">
        <v>1284.61450075891</v>
      </c>
      <c r="AE156">
        <v>707.01939897402804</v>
      </c>
      <c r="AF156">
        <v>1.1523690445747801</v>
      </c>
      <c r="AG156">
        <v>3.3953079729899001</v>
      </c>
      <c r="AH156">
        <v>0.56426660841835397</v>
      </c>
      <c r="AI156">
        <v>2.3047380891495699</v>
      </c>
      <c r="AJ156" t="s">
        <v>120</v>
      </c>
      <c r="AK156">
        <v>1388.4218230766301</v>
      </c>
      <c r="AL156">
        <v>3.5363388005672999E-3</v>
      </c>
      <c r="AM156">
        <v>537.94047703085505</v>
      </c>
      <c r="AN156">
        <v>1388.42177307413</v>
      </c>
      <c r="AO156">
        <v>1151.48935547202</v>
      </c>
      <c r="AP156">
        <v>0.77868693791010302</v>
      </c>
      <c r="AQ156">
        <v>0</v>
      </c>
      <c r="AR156">
        <v>2.07504730747862</v>
      </c>
      <c r="AS156">
        <v>0.70015355575842597</v>
      </c>
      <c r="AT156">
        <v>1.5573738758202</v>
      </c>
      <c r="AU156" t="s">
        <v>120</v>
      </c>
      <c r="AY156">
        <v>1409.8901766295801</v>
      </c>
      <c r="AZ156">
        <v>118.152063131359</v>
      </c>
      <c r="BA156">
        <v>1.2614761820592499</v>
      </c>
      <c r="BK156">
        <v>1.01756954612008</v>
      </c>
      <c r="BL156">
        <v>1.1858304297329301</v>
      </c>
      <c r="BM156">
        <v>4.0493202152026099E-2</v>
      </c>
      <c r="BN156">
        <v>9.7752940341780097E-3</v>
      </c>
      <c r="BO156">
        <v>1.15437788018441</v>
      </c>
      <c r="BP156">
        <v>1.18592964824127</v>
      </c>
      <c r="BQ156">
        <v>0.24042407760370499</v>
      </c>
      <c r="BR156">
        <v>2.89506728405358E-3</v>
      </c>
      <c r="BS156" t="s">
        <v>121</v>
      </c>
      <c r="BT156" t="s">
        <v>121</v>
      </c>
      <c r="BU156" s="2" t="s">
        <v>371</v>
      </c>
      <c r="BV156" t="s">
        <v>123</v>
      </c>
      <c r="BW156">
        <v>7</v>
      </c>
      <c r="BX156">
        <v>60</v>
      </c>
      <c r="BY156">
        <v>4</v>
      </c>
      <c r="BZ156">
        <v>50</v>
      </c>
      <c r="CA156" t="s">
        <v>174</v>
      </c>
      <c r="CB156" s="2" t="s">
        <v>434</v>
      </c>
      <c r="CC156">
        <v>54330</v>
      </c>
      <c r="CD156">
        <v>1150.64610686216</v>
      </c>
      <c r="CE156">
        <v>108.21319766545901</v>
      </c>
      <c r="CF156">
        <v>67.640649860201805</v>
      </c>
      <c r="CG156" t="s">
        <v>121</v>
      </c>
      <c r="CM156">
        <v>5.8225820785930499E-2</v>
      </c>
      <c r="CN156">
        <v>2.4540558853487202E-2</v>
      </c>
      <c r="CO156">
        <v>54330</v>
      </c>
      <c r="CP156">
        <v>0.99793510605393698</v>
      </c>
      <c r="CQ156">
        <v>0.99792747395426495</v>
      </c>
      <c r="CR156">
        <v>0.99794273815360801</v>
      </c>
      <c r="CT156" s="1">
        <v>45450</v>
      </c>
    </row>
    <row r="157" spans="1:98" ht="43.2" x14ac:dyDescent="0.3">
      <c r="A157" t="s">
        <v>435</v>
      </c>
      <c r="B157" s="1">
        <v>0.31666436430168599</v>
      </c>
      <c r="C157">
        <v>1.01730225975523E-2</v>
      </c>
      <c r="D157">
        <v>9.8977076768278494E-3</v>
      </c>
      <c r="E157">
        <v>2.3506959638316298E-3</v>
      </c>
      <c r="F157">
        <v>103.522529059007</v>
      </c>
      <c r="G157">
        <v>2.3170382848031301E-2</v>
      </c>
      <c r="H157">
        <v>7.9386004762938001E-4</v>
      </c>
      <c r="I157">
        <v>2.3204698216230699E-2</v>
      </c>
      <c r="J157">
        <v>6.0049999999999999</v>
      </c>
      <c r="K157">
        <v>1324.9639999999999</v>
      </c>
      <c r="L157">
        <v>0</v>
      </c>
      <c r="M157">
        <v>0</v>
      </c>
      <c r="N157" t="s">
        <v>117</v>
      </c>
      <c r="O157" t="s">
        <v>118</v>
      </c>
      <c r="R157">
        <v>0.30600579302498598</v>
      </c>
      <c r="S157">
        <v>1.03958519291083E-2</v>
      </c>
      <c r="T157">
        <v>0.31666436430168599</v>
      </c>
      <c r="U157">
        <v>1.01730225975523E-2</v>
      </c>
      <c r="V157">
        <v>0.25384013783695902</v>
      </c>
      <c r="W157">
        <v>1.46565914250175E-2</v>
      </c>
      <c r="X157" t="s">
        <v>119</v>
      </c>
      <c r="Y157">
        <v>103.736750878598</v>
      </c>
      <c r="Z157">
        <v>2.3204698216230699E-2</v>
      </c>
      <c r="AA157">
        <v>1284.8383453643301</v>
      </c>
      <c r="AB157">
        <v>2.0265572613812999E-2</v>
      </c>
      <c r="AC157">
        <v>72.485363155475994</v>
      </c>
      <c r="AD157">
        <v>1284.8383453643301</v>
      </c>
      <c r="AE157">
        <v>196.424880660821</v>
      </c>
      <c r="AF157">
        <v>1.0261051571244699</v>
      </c>
      <c r="AG157">
        <v>1.5158332832827099</v>
      </c>
      <c r="AH157">
        <v>0.60143087347713697</v>
      </c>
      <c r="AI157">
        <v>2.0522103142489398</v>
      </c>
      <c r="AJ157" t="s">
        <v>120</v>
      </c>
      <c r="AK157">
        <v>1388.5750962429299</v>
      </c>
      <c r="AL157">
        <v>1.1303299781064599E-2</v>
      </c>
      <c r="AM157">
        <v>147.35724113709401</v>
      </c>
      <c r="AN157">
        <v>1388.5750962429299</v>
      </c>
      <c r="AO157">
        <v>295.58247571099099</v>
      </c>
      <c r="AP157">
        <v>0.740544078560468</v>
      </c>
      <c r="AQ157">
        <v>0</v>
      </c>
      <c r="AR157">
        <v>1.6198131928383801</v>
      </c>
      <c r="AS157">
        <v>0.663990157511271</v>
      </c>
      <c r="AT157">
        <v>1.48108815712093</v>
      </c>
      <c r="AU157" t="s">
        <v>120</v>
      </c>
      <c r="BK157">
        <v>1.5275423728814399</v>
      </c>
      <c r="BL157">
        <v>1.5740458015266301</v>
      </c>
      <c r="BM157">
        <v>1.0826278988306599</v>
      </c>
      <c r="BN157">
        <v>2.8312065014382201E-2</v>
      </c>
      <c r="BO157">
        <v>1.03203661327204</v>
      </c>
      <c r="BP157">
        <v>1.0975609756096301</v>
      </c>
      <c r="BQ157">
        <v>4.7449048511481802E-2</v>
      </c>
      <c r="BR157">
        <v>1.00510035726238E-2</v>
      </c>
      <c r="BS157" t="s">
        <v>121</v>
      </c>
      <c r="BT157" t="s">
        <v>121</v>
      </c>
      <c r="BU157" s="2" t="s">
        <v>371</v>
      </c>
      <c r="BV157" t="s">
        <v>123</v>
      </c>
      <c r="BW157">
        <v>7</v>
      </c>
      <c r="BX157">
        <v>45</v>
      </c>
      <c r="BY157">
        <v>5</v>
      </c>
      <c r="BZ157">
        <v>50</v>
      </c>
      <c r="CA157" t="s">
        <v>134</v>
      </c>
      <c r="CB157" s="2" t="s">
        <v>436</v>
      </c>
      <c r="CC157">
        <v>54607</v>
      </c>
      <c r="CO157">
        <v>54607</v>
      </c>
      <c r="CP157">
        <v>0.99793494766535196</v>
      </c>
      <c r="CQ157">
        <v>0.99792729502498201</v>
      </c>
      <c r="CR157">
        <v>0.99794260030572202</v>
      </c>
      <c r="CT157" s="1">
        <v>45450</v>
      </c>
    </row>
    <row r="158" spans="1:98" ht="43.2" x14ac:dyDescent="0.3">
      <c r="A158" t="s">
        <v>437</v>
      </c>
      <c r="B158" s="1">
        <v>0.30503851186585901</v>
      </c>
      <c r="C158">
        <v>7.4675635399023797E-3</v>
      </c>
      <c r="D158">
        <v>7.0876311574465901E-3</v>
      </c>
      <c r="E158">
        <v>2.3515930341944098E-3</v>
      </c>
      <c r="F158">
        <v>103.495248878086</v>
      </c>
      <c r="G158">
        <v>1.6669828277925E-2</v>
      </c>
      <c r="H158">
        <v>7.9557292531262603E-4</v>
      </c>
      <c r="I158">
        <v>1.6685291202270899E-2</v>
      </c>
      <c r="J158">
        <v>6.0030000000000001</v>
      </c>
      <c r="K158">
        <v>1324.9639999999999</v>
      </c>
      <c r="L158">
        <v>0</v>
      </c>
      <c r="M158">
        <v>0</v>
      </c>
      <c r="N158" t="s">
        <v>117</v>
      </c>
      <c r="O158" t="s">
        <v>118</v>
      </c>
      <c r="R158">
        <v>0.29519629023474803</v>
      </c>
      <c r="S158">
        <v>8.1553888704346596E-3</v>
      </c>
      <c r="T158">
        <v>0.30503851186585901</v>
      </c>
      <c r="U158">
        <v>7.4675635399023797E-3</v>
      </c>
      <c r="V158">
        <v>0.23663009981078101</v>
      </c>
      <c r="W158">
        <v>1.07127603368117E-2</v>
      </c>
      <c r="X158" t="s">
        <v>119</v>
      </c>
      <c r="Y158">
        <v>103.709428163555</v>
      </c>
      <c r="Z158">
        <v>1.6685291202270899E-2</v>
      </c>
      <c r="AA158">
        <v>1284.84814306414</v>
      </c>
      <c r="AB158">
        <v>1.4654818214405001E-2</v>
      </c>
      <c r="AC158">
        <v>129.503718938547</v>
      </c>
      <c r="AD158">
        <v>1284.84814306414</v>
      </c>
      <c r="AE158">
        <v>359.78523517999702</v>
      </c>
      <c r="AF158">
        <v>1.0183619551354</v>
      </c>
      <c r="AG158">
        <v>2.17045694183048</v>
      </c>
      <c r="AH158">
        <v>0.68134777233055899</v>
      </c>
      <c r="AI158">
        <v>2.0367239102708101</v>
      </c>
      <c r="AJ158" t="s">
        <v>120</v>
      </c>
      <c r="AK158">
        <v>1388.55757122769</v>
      </c>
      <c r="AL158">
        <v>7.9771702756882105E-3</v>
      </c>
      <c r="AM158">
        <v>269.08143166524098</v>
      </c>
      <c r="AN158">
        <v>1388.55757122769</v>
      </c>
      <c r="AO158">
        <v>563.621425112986</v>
      </c>
      <c r="AP158">
        <v>0.75457275342605501</v>
      </c>
      <c r="AQ158">
        <v>0</v>
      </c>
      <c r="AR158">
        <v>2.4065761262998202</v>
      </c>
      <c r="AS158">
        <v>0.723037067906941</v>
      </c>
      <c r="AT158">
        <v>1.50914550685211</v>
      </c>
      <c r="AU158" t="s">
        <v>120</v>
      </c>
      <c r="BK158">
        <v>1.2833020637897701</v>
      </c>
      <c r="BL158">
        <v>1.3853868194842001</v>
      </c>
      <c r="BM158">
        <v>0.57700808714970298</v>
      </c>
      <c r="BN158">
        <v>1.5727146115682499E-2</v>
      </c>
      <c r="BO158">
        <v>1.0067264573989101</v>
      </c>
      <c r="BP158">
        <v>1.1024793388430401</v>
      </c>
      <c r="BQ158">
        <v>1.01512029606076E-2</v>
      </c>
      <c r="BR158">
        <v>5.6085085377782801E-3</v>
      </c>
      <c r="BS158" t="s">
        <v>121</v>
      </c>
      <c r="BT158" t="s">
        <v>121</v>
      </c>
      <c r="BU158" s="2" t="s">
        <v>371</v>
      </c>
      <c r="BV158" t="s">
        <v>123</v>
      </c>
      <c r="BW158">
        <v>7</v>
      </c>
      <c r="BX158">
        <v>45</v>
      </c>
      <c r="BY158">
        <v>5</v>
      </c>
      <c r="BZ158">
        <v>50</v>
      </c>
      <c r="CA158" t="s">
        <v>134</v>
      </c>
      <c r="CB158" s="2" t="s">
        <v>438</v>
      </c>
      <c r="CC158">
        <v>54853</v>
      </c>
      <c r="CD158">
        <v>1150.7934665994401</v>
      </c>
      <c r="CE158">
        <v>40.310765970775897</v>
      </c>
      <c r="CF158">
        <v>26.688579711775301</v>
      </c>
      <c r="CG158" t="s">
        <v>121</v>
      </c>
      <c r="CM158">
        <v>4.36544024471145E-2</v>
      </c>
      <c r="CN158">
        <v>1.8512808008634699E-2</v>
      </c>
      <c r="CO158">
        <v>54853</v>
      </c>
      <c r="CP158">
        <v>0.99793481374585102</v>
      </c>
      <c r="CQ158">
        <v>0.997927142573236</v>
      </c>
      <c r="CR158">
        <v>0.99794248491846704</v>
      </c>
      <c r="CT158" s="1">
        <v>45450</v>
      </c>
    </row>
    <row r="159" spans="1:98" ht="43.2" x14ac:dyDescent="0.3">
      <c r="A159" t="s">
        <v>439</v>
      </c>
      <c r="B159" s="1">
        <v>6.1643113645679599E-2</v>
      </c>
      <c r="C159">
        <v>4.1692932546883296E-3</v>
      </c>
      <c r="D159">
        <v>1.67425853473801E-3</v>
      </c>
      <c r="E159">
        <v>3.8183588886387498E-3</v>
      </c>
      <c r="F159">
        <v>102.90582556826899</v>
      </c>
      <c r="G159">
        <v>4.2253632403868799E-3</v>
      </c>
      <c r="H159">
        <v>8.0457280193257897E-4</v>
      </c>
      <c r="I159">
        <v>4.1566419105342296E-3</v>
      </c>
      <c r="J159">
        <v>11.96</v>
      </c>
      <c r="K159">
        <v>1324.9639999999999</v>
      </c>
      <c r="L159">
        <v>0</v>
      </c>
      <c r="M159">
        <v>0</v>
      </c>
      <c r="N159" t="s">
        <v>117</v>
      </c>
      <c r="O159" t="s">
        <v>142</v>
      </c>
      <c r="R159">
        <v>6.1643113645679599E-2</v>
      </c>
      <c r="S159">
        <v>4.1692932546883296E-3</v>
      </c>
      <c r="T159">
        <v>6.4534228014963405E-2</v>
      </c>
      <c r="U159">
        <v>2.9286504155944799E-3</v>
      </c>
      <c r="V159">
        <v>-0.174051214680048</v>
      </c>
      <c r="W159">
        <v>3.7598869445024802E-3</v>
      </c>
      <c r="X159" t="s">
        <v>119</v>
      </c>
      <c r="Y159">
        <v>103.118860939854</v>
      </c>
      <c r="Z159">
        <v>4.1566419105342296E-3</v>
      </c>
      <c r="AA159">
        <v>1286.33666740883</v>
      </c>
      <c r="AB159">
        <v>3.5932183783832601E-3</v>
      </c>
      <c r="AC159">
        <v>347.35222776274202</v>
      </c>
      <c r="AD159">
        <v>1286.33671741133</v>
      </c>
      <c r="AE159">
        <v>468.54390820956002</v>
      </c>
      <c r="AF159">
        <v>0.54139396422063502</v>
      </c>
      <c r="AG159">
        <v>1.53804748068912</v>
      </c>
      <c r="AH159">
        <v>0.45171633544734002</v>
      </c>
      <c r="AI159">
        <v>1.08278792844127</v>
      </c>
      <c r="AJ159" t="s">
        <v>120</v>
      </c>
      <c r="AK159">
        <v>1389.4556283536799</v>
      </c>
      <c r="AL159">
        <v>2.0896061010770399E-3</v>
      </c>
      <c r="AM159">
        <v>618.33517482883894</v>
      </c>
      <c r="AN159">
        <v>1389.4555783511801</v>
      </c>
      <c r="AO159">
        <v>681.23806232517097</v>
      </c>
      <c r="AP159">
        <v>0.44643764974050698</v>
      </c>
      <c r="AQ159">
        <v>0</v>
      </c>
      <c r="AR159">
        <v>1.82235987034518</v>
      </c>
      <c r="AS159">
        <v>0.42612470371402</v>
      </c>
      <c r="AT159">
        <v>0.89287529948101396</v>
      </c>
      <c r="AU159" t="s">
        <v>120</v>
      </c>
      <c r="AV159">
        <v>1266.0049933706</v>
      </c>
      <c r="AW159">
        <v>64.417151450948197</v>
      </c>
      <c r="AX159">
        <v>0.66147268392675496</v>
      </c>
      <c r="AY159">
        <v>1410.81725268338</v>
      </c>
      <c r="AZ159">
        <v>82.381310079528006</v>
      </c>
      <c r="BA159">
        <v>0.441558131223241</v>
      </c>
      <c r="BK159">
        <v>1.14723926380302</v>
      </c>
      <c r="BL159">
        <v>1.1264637002337099</v>
      </c>
      <c r="BM159">
        <v>0.15942889743848901</v>
      </c>
      <c r="BN159">
        <v>3.1172620812464301E-3</v>
      </c>
      <c r="BO159">
        <v>1.2084942084941801</v>
      </c>
      <c r="BP159">
        <v>1.25739644970423</v>
      </c>
      <c r="BQ159">
        <v>0.1861593288493</v>
      </c>
      <c r="BR159">
        <v>1.44399887929417E-3</v>
      </c>
      <c r="BS159" t="s">
        <v>121</v>
      </c>
      <c r="BT159" t="s">
        <v>121</v>
      </c>
      <c r="BU159" s="2" t="s">
        <v>371</v>
      </c>
      <c r="BV159" t="s">
        <v>123</v>
      </c>
      <c r="BW159">
        <v>7</v>
      </c>
      <c r="BX159">
        <v>45</v>
      </c>
      <c r="BY159">
        <v>5</v>
      </c>
      <c r="BZ159">
        <v>50</v>
      </c>
      <c r="CA159" t="s">
        <v>134</v>
      </c>
      <c r="CB159" s="2" t="s">
        <v>440</v>
      </c>
      <c r="CC159">
        <v>56503</v>
      </c>
      <c r="CO159">
        <v>56503</v>
      </c>
      <c r="CP159">
        <v>0.99793407947252799</v>
      </c>
      <c r="CQ159">
        <v>0.99792627708997095</v>
      </c>
      <c r="CR159">
        <v>0.99794188185508603</v>
      </c>
      <c r="CT159" s="1">
        <v>45450</v>
      </c>
    </row>
    <row r="160" spans="1:98" ht="43.2" x14ac:dyDescent="0.3">
      <c r="A160" t="s">
        <v>441</v>
      </c>
      <c r="B160" s="1">
        <v>0.106540039853854</v>
      </c>
      <c r="C160">
        <v>4.0275008887027701E-3</v>
      </c>
      <c r="D160">
        <v>1.3051577483409399E-3</v>
      </c>
      <c r="E160">
        <v>3.8101609756606399E-3</v>
      </c>
      <c r="F160">
        <v>103.01913293249601</v>
      </c>
      <c r="G160">
        <v>3.2938554341032898E-3</v>
      </c>
      <c r="H160">
        <v>8.0804320316474299E-4</v>
      </c>
      <c r="I160">
        <v>3.19981458015041E-3</v>
      </c>
      <c r="J160">
        <v>11.961</v>
      </c>
      <c r="K160">
        <v>1324.9639999999999</v>
      </c>
      <c r="L160">
        <v>0</v>
      </c>
      <c r="M160">
        <v>0</v>
      </c>
      <c r="N160" t="s">
        <v>117</v>
      </c>
      <c r="O160" t="s">
        <v>142</v>
      </c>
      <c r="R160">
        <v>0.106540039853854</v>
      </c>
      <c r="S160">
        <v>4.0275008887027701E-3</v>
      </c>
      <c r="T160">
        <v>0.10950011846216499</v>
      </c>
      <c r="U160">
        <v>2.7280599899096899E-3</v>
      </c>
      <c r="V160">
        <v>-8.9340431430400699E-2</v>
      </c>
      <c r="W160">
        <v>3.0902470014979198E-3</v>
      </c>
      <c r="X160" t="s">
        <v>119</v>
      </c>
      <c r="Y160">
        <v>103.232413477553</v>
      </c>
      <c r="Z160">
        <v>3.19981458015041E-3</v>
      </c>
      <c r="AA160">
        <v>1286.1173076816401</v>
      </c>
      <c r="AB160">
        <v>2.8791493224870099E-3</v>
      </c>
      <c r="AC160">
        <v>512.716412114288</v>
      </c>
      <c r="AD160">
        <v>1286.11735768414</v>
      </c>
      <c r="AE160">
        <v>738.06720524702803</v>
      </c>
      <c r="AF160">
        <v>0.57020277546918297</v>
      </c>
      <c r="AG160">
        <v>1.87892946801466</v>
      </c>
      <c r="AH160">
        <v>0.486351520365018</v>
      </c>
      <c r="AI160">
        <v>1.1404055509383599</v>
      </c>
      <c r="AJ160" t="s">
        <v>120</v>
      </c>
      <c r="AK160">
        <v>1389.3498211642</v>
      </c>
      <c r="AL160">
        <v>1.39617782755841E-3</v>
      </c>
      <c r="AM160">
        <v>936.85074141860503</v>
      </c>
      <c r="AN160">
        <v>1389.3497711616999</v>
      </c>
      <c r="AO160">
        <v>1117.0374371774501</v>
      </c>
      <c r="AP160">
        <v>0.469791891183368</v>
      </c>
      <c r="AQ160">
        <v>0</v>
      </c>
      <c r="AR160">
        <v>2.1002452473575302</v>
      </c>
      <c r="AS160">
        <v>0.50014631951415101</v>
      </c>
      <c r="AT160">
        <v>0.93958378236673701</v>
      </c>
      <c r="AU160" t="s">
        <v>120</v>
      </c>
      <c r="AV160">
        <v>1265.86126052653</v>
      </c>
      <c r="AW160">
        <v>80.775601445240795</v>
      </c>
      <c r="AX160">
        <v>0.676150380380385</v>
      </c>
      <c r="AY160">
        <v>1410.6786736736799</v>
      </c>
      <c r="AZ160">
        <v>122.588346726392</v>
      </c>
      <c r="BA160">
        <v>0.58074204322589695</v>
      </c>
      <c r="BK160">
        <v>1.0271084337351799</v>
      </c>
      <c r="BL160">
        <v>1.0326086956523699</v>
      </c>
      <c r="BM160">
        <v>3.0914608308846299E-2</v>
      </c>
      <c r="BN160">
        <v>2.2242423374661899E-3</v>
      </c>
      <c r="BO160">
        <v>1.1727574750837</v>
      </c>
      <c r="BP160">
        <v>1.17968750000034</v>
      </c>
      <c r="BQ160">
        <v>0.16232012187127701</v>
      </c>
      <c r="BR160">
        <v>1.0029172640072699E-3</v>
      </c>
      <c r="BS160" t="s">
        <v>121</v>
      </c>
      <c r="BT160" t="s">
        <v>121</v>
      </c>
      <c r="BU160" s="2" t="s">
        <v>371</v>
      </c>
      <c r="BV160" t="s">
        <v>123</v>
      </c>
      <c r="BW160">
        <v>7</v>
      </c>
      <c r="BX160">
        <v>45</v>
      </c>
      <c r="BY160">
        <v>5</v>
      </c>
      <c r="BZ160">
        <v>50</v>
      </c>
      <c r="CA160" t="s">
        <v>134</v>
      </c>
      <c r="CB160" s="2" t="s">
        <v>442</v>
      </c>
      <c r="CC160">
        <v>56802</v>
      </c>
      <c r="CO160">
        <v>56802</v>
      </c>
      <c r="CP160">
        <v>0.99793397695673203</v>
      </c>
      <c r="CQ160">
        <v>0.9979261495392</v>
      </c>
      <c r="CR160">
        <v>0.99794180437426405</v>
      </c>
      <c r="CT160" s="1">
        <v>45450</v>
      </c>
    </row>
    <row r="161" spans="1:98" ht="43.2" x14ac:dyDescent="0.3">
      <c r="A161" t="s">
        <v>443</v>
      </c>
      <c r="B161" s="1">
        <v>5.9280031282177903E-2</v>
      </c>
      <c r="C161">
        <v>4.1674104919559203E-3</v>
      </c>
      <c r="D161">
        <v>1.6620135840845699E-3</v>
      </c>
      <c r="E161">
        <v>3.8216516134758501E-3</v>
      </c>
      <c r="F161">
        <v>102.899861805119</v>
      </c>
      <c r="G161">
        <v>4.1944603879868403E-3</v>
      </c>
      <c r="H161">
        <v>8.1077279494934297E-4</v>
      </c>
      <c r="I161">
        <v>4.1238753820511303E-3</v>
      </c>
      <c r="J161">
        <v>11.958</v>
      </c>
      <c r="K161">
        <v>1324.9639999999999</v>
      </c>
      <c r="L161">
        <v>0</v>
      </c>
      <c r="M161">
        <v>0</v>
      </c>
      <c r="N161" t="s">
        <v>117</v>
      </c>
      <c r="O161" t="s">
        <v>142</v>
      </c>
      <c r="R161">
        <v>5.9280031282177903E-2</v>
      </c>
      <c r="S161">
        <v>4.1674104919559203E-3</v>
      </c>
      <c r="T161">
        <v>6.2179253160138601E-2</v>
      </c>
      <c r="U161">
        <v>2.9220214007724399E-3</v>
      </c>
      <c r="V161">
        <v>-0.17858583565248401</v>
      </c>
      <c r="W161">
        <v>3.7455178032100101E-3</v>
      </c>
      <c r="X161" t="s">
        <v>119</v>
      </c>
      <c r="Y161">
        <v>103.112908579115</v>
      </c>
      <c r="Z161">
        <v>4.1238753820511303E-3</v>
      </c>
      <c r="AA161">
        <v>1286.3449321893099</v>
      </c>
      <c r="AB161">
        <v>3.6671239146327502E-3</v>
      </c>
      <c r="AC161">
        <v>303.58393682302602</v>
      </c>
      <c r="AD161">
        <v>1286.34498219181</v>
      </c>
      <c r="AE161">
        <v>402.88564484615603</v>
      </c>
      <c r="AF161">
        <v>0.54412069054728596</v>
      </c>
      <c r="AG161">
        <v>1.3799681523879901</v>
      </c>
      <c r="AH161">
        <v>0.39454205227358902</v>
      </c>
      <c r="AI161">
        <v>1.0882413810945699</v>
      </c>
      <c r="AJ161" t="s">
        <v>120</v>
      </c>
      <c r="AK161">
        <v>1389.45794077342</v>
      </c>
      <c r="AL161">
        <v>1.88641203383988E-3</v>
      </c>
      <c r="AM161">
        <v>533.92970294615202</v>
      </c>
      <c r="AN161">
        <v>1389.4578907709199</v>
      </c>
      <c r="AO161">
        <v>590.49573161864203</v>
      </c>
      <c r="AP161">
        <v>0.44756570708243498</v>
      </c>
      <c r="AQ161">
        <v>0</v>
      </c>
      <c r="AR161">
        <v>1.4396762846948099</v>
      </c>
      <c r="AS161">
        <v>0.42958228927484599</v>
      </c>
      <c r="AT161">
        <v>0.89513141416486997</v>
      </c>
      <c r="AU161" t="s">
        <v>120</v>
      </c>
      <c r="AV161">
        <v>1266.03119422129</v>
      </c>
      <c r="AW161">
        <v>47.5290081331488</v>
      </c>
      <c r="AX161">
        <v>0.57908023045256796</v>
      </c>
      <c r="AY161">
        <v>1410.8074365290399</v>
      </c>
      <c r="AZ161">
        <v>74.585441935265095</v>
      </c>
      <c r="BA161">
        <v>0.50054276440109002</v>
      </c>
      <c r="BK161">
        <v>1.0798816568046501</v>
      </c>
      <c r="BL161">
        <v>1.05681818181831</v>
      </c>
      <c r="BM161">
        <v>8.6930524525216699E-2</v>
      </c>
      <c r="BN161">
        <v>3.5846474371565898E-3</v>
      </c>
      <c r="BO161">
        <v>1.20384615384563</v>
      </c>
      <c r="BP161">
        <v>1.25073746312622</v>
      </c>
      <c r="BQ161">
        <v>0.182469095963911</v>
      </c>
      <c r="BR161">
        <v>1.67649675458334E-3</v>
      </c>
      <c r="BS161" t="s">
        <v>121</v>
      </c>
      <c r="BT161" t="s">
        <v>121</v>
      </c>
      <c r="BU161" s="2" t="s">
        <v>371</v>
      </c>
      <c r="BV161" t="s">
        <v>123</v>
      </c>
      <c r="BW161">
        <v>7</v>
      </c>
      <c r="BX161">
        <v>45</v>
      </c>
      <c r="BY161">
        <v>5</v>
      </c>
      <c r="BZ161">
        <v>50</v>
      </c>
      <c r="CA161" t="s">
        <v>124</v>
      </c>
      <c r="CB161" s="2" t="s">
        <v>444</v>
      </c>
      <c r="CC161">
        <v>57219</v>
      </c>
      <c r="CO161">
        <v>57219</v>
      </c>
      <c r="CP161">
        <v>0.99793384963209797</v>
      </c>
      <c r="CQ161">
        <v>0.99792598667094101</v>
      </c>
      <c r="CR161">
        <v>0.99794171259325504</v>
      </c>
      <c r="CT161" s="1">
        <v>45450</v>
      </c>
    </row>
    <row r="162" spans="1:98" ht="43.2" x14ac:dyDescent="0.3">
      <c r="A162" t="s">
        <v>445</v>
      </c>
      <c r="B162" s="1">
        <v>5.7175038691937602E-2</v>
      </c>
      <c r="C162">
        <v>4.4641049030973504E-3</v>
      </c>
      <c r="D162">
        <v>2.3019472658169999E-3</v>
      </c>
      <c r="E162">
        <v>3.82482305097313E-3</v>
      </c>
      <c r="F162">
        <v>102.89454938883</v>
      </c>
      <c r="G162">
        <v>5.8094751536156399E-3</v>
      </c>
      <c r="H162">
        <v>8.1292800841481396E-4</v>
      </c>
      <c r="I162">
        <v>5.7642270344224504E-3</v>
      </c>
      <c r="J162">
        <v>11.96</v>
      </c>
      <c r="K162">
        <v>1324.9639999999999</v>
      </c>
      <c r="L162">
        <v>0</v>
      </c>
      <c r="M162">
        <v>0</v>
      </c>
      <c r="N162" t="s">
        <v>117</v>
      </c>
      <c r="O162" t="s">
        <v>142</v>
      </c>
      <c r="R162">
        <v>5.7175038691937602E-2</v>
      </c>
      <c r="S162">
        <v>4.4641049030973504E-3</v>
      </c>
      <c r="T162">
        <v>6.0082383457483901E-2</v>
      </c>
      <c r="U162">
        <v>3.32505752068761E-3</v>
      </c>
      <c r="V162">
        <v>-0.182631597125919</v>
      </c>
      <c r="W162">
        <v>4.8426416158389197E-3</v>
      </c>
      <c r="X162" t="s">
        <v>119</v>
      </c>
      <c r="Y162">
        <v>103.10759204131401</v>
      </c>
      <c r="Z162">
        <v>5.7642270344224504E-3</v>
      </c>
      <c r="AA162">
        <v>1286.381108287</v>
      </c>
      <c r="AB162">
        <v>5.3273357237750996E-3</v>
      </c>
      <c r="AC162">
        <v>283.05339764581402</v>
      </c>
      <c r="AD162">
        <v>1286.381108287</v>
      </c>
      <c r="AE162">
        <v>353.10713128373101</v>
      </c>
      <c r="AF162">
        <v>0.52461440151126204</v>
      </c>
      <c r="AG162">
        <v>2.2253120400424802</v>
      </c>
      <c r="AH162">
        <v>0.32484046139721601</v>
      </c>
      <c r="AI162">
        <v>1.0492288030225201</v>
      </c>
      <c r="AJ162" t="s">
        <v>120</v>
      </c>
      <c r="AK162">
        <v>1389.48875033081</v>
      </c>
      <c r="AL162">
        <v>2.2013194658104902E-3</v>
      </c>
      <c r="AM162">
        <v>499.13350027858303</v>
      </c>
      <c r="AN162">
        <v>1389.48870032831</v>
      </c>
      <c r="AO162">
        <v>542.64361127075301</v>
      </c>
      <c r="AP162">
        <v>0.437986758688311</v>
      </c>
      <c r="AQ162">
        <v>0</v>
      </c>
      <c r="AR162">
        <v>1.2914802087713599</v>
      </c>
      <c r="AS162">
        <v>0.44162046061918198</v>
      </c>
      <c r="AT162">
        <v>0.87597351737662299</v>
      </c>
      <c r="AU162" t="s">
        <v>120</v>
      </c>
      <c r="AY162">
        <v>1410.83297718476</v>
      </c>
      <c r="AZ162">
        <v>67.824050578846496</v>
      </c>
      <c r="BA162">
        <v>0.46973006844412102</v>
      </c>
      <c r="BK162">
        <v>1.0384615384612601</v>
      </c>
      <c r="BL162">
        <v>1.05620608899306</v>
      </c>
      <c r="BM162">
        <v>4.0354953962116698E-2</v>
      </c>
      <c r="BN162">
        <v>3.70682285303434E-3</v>
      </c>
      <c r="BO162">
        <v>1.15019762845859</v>
      </c>
      <c r="BP162">
        <v>1.21084337349384</v>
      </c>
      <c r="BQ162">
        <v>0.13156914490250601</v>
      </c>
      <c r="BR162">
        <v>1.7549884287224001E-3</v>
      </c>
      <c r="BS162" t="s">
        <v>121</v>
      </c>
      <c r="BT162" t="s">
        <v>121</v>
      </c>
      <c r="BU162" s="2" t="s">
        <v>371</v>
      </c>
      <c r="BV162" t="s">
        <v>123</v>
      </c>
      <c r="BW162">
        <v>7</v>
      </c>
      <c r="BX162">
        <v>45</v>
      </c>
      <c r="BY162">
        <v>5</v>
      </c>
      <c r="BZ162">
        <v>50</v>
      </c>
      <c r="CA162" t="s">
        <v>124</v>
      </c>
      <c r="CB162" s="2" t="s">
        <v>446</v>
      </c>
      <c r="CC162">
        <v>57465</v>
      </c>
      <c r="CO162">
        <v>57465</v>
      </c>
      <c r="CP162">
        <v>0.99793378306809599</v>
      </c>
      <c r="CQ162">
        <v>0.99792589879893301</v>
      </c>
      <c r="CR162">
        <v>0.99794166733725997</v>
      </c>
      <c r="CT162" s="1">
        <v>45450</v>
      </c>
    </row>
    <row r="163" spans="1:98" ht="43.2" x14ac:dyDescent="0.3">
      <c r="A163" t="s">
        <v>447</v>
      </c>
      <c r="B163" s="1">
        <v>0.120122916045204</v>
      </c>
      <c r="C163">
        <v>4.9612093968432304E-3</v>
      </c>
      <c r="D163">
        <v>3.1558956125792201E-3</v>
      </c>
      <c r="E163">
        <v>3.8280440908940402E-3</v>
      </c>
      <c r="F163">
        <v>103.053412337121</v>
      </c>
      <c r="G163">
        <v>7.9646034559197401E-3</v>
      </c>
      <c r="H163">
        <v>8.1701100418030104E-4</v>
      </c>
      <c r="I163">
        <v>7.9389923167186502E-3</v>
      </c>
      <c r="J163">
        <v>11.965</v>
      </c>
      <c r="K163">
        <v>1324.9639999999999</v>
      </c>
      <c r="L163">
        <v>0</v>
      </c>
      <c r="M163">
        <v>0</v>
      </c>
      <c r="N163" t="s">
        <v>117</v>
      </c>
      <c r="O163" t="s">
        <v>142</v>
      </c>
      <c r="R163">
        <v>0.120122916045204</v>
      </c>
      <c r="S163">
        <v>4.9612093968432304E-3</v>
      </c>
      <c r="T163">
        <v>0.12319646112337</v>
      </c>
      <c r="U163">
        <v>3.9821186485110502E-3</v>
      </c>
      <c r="V163">
        <v>-6.4253008310743098E-2</v>
      </c>
      <c r="W163">
        <v>6.10517439605007E-3</v>
      </c>
      <c r="X163" t="s">
        <v>119</v>
      </c>
      <c r="Y163">
        <v>103.266791706413</v>
      </c>
      <c r="Z163">
        <v>7.9389923167186502E-3</v>
      </c>
      <c r="AA163">
        <v>1286.01940194803</v>
      </c>
      <c r="AB163">
        <v>7.0045943976504502E-3</v>
      </c>
      <c r="AC163">
        <v>189.31437734289301</v>
      </c>
      <c r="AD163">
        <v>1286.01940194803</v>
      </c>
      <c r="AE163">
        <v>281.932049066974</v>
      </c>
      <c r="AF163">
        <v>0.58164077653899904</v>
      </c>
      <c r="AG163">
        <v>1.8435638586815299</v>
      </c>
      <c r="AH163">
        <v>0.52277711715991304</v>
      </c>
      <c r="AI163">
        <v>1.1632815530779901</v>
      </c>
      <c r="AJ163" t="s">
        <v>120</v>
      </c>
      <c r="AK163">
        <v>1389.28619365444</v>
      </c>
      <c r="AL163">
        <v>3.7367440813255502E-3</v>
      </c>
      <c r="AM163">
        <v>331.26412822881503</v>
      </c>
      <c r="AN163">
        <v>1389.28619365444</v>
      </c>
      <c r="AO163">
        <v>418.63157208688</v>
      </c>
      <c r="AP163">
        <v>0.50092128714692497</v>
      </c>
      <c r="AQ163">
        <v>0</v>
      </c>
      <c r="AR163">
        <v>1.96261250323217</v>
      </c>
      <c r="AS163">
        <v>0.48437402142495201</v>
      </c>
      <c r="AT163">
        <v>1.0018425742938499</v>
      </c>
      <c r="AU163" t="s">
        <v>120</v>
      </c>
      <c r="BK163">
        <v>1.1687116564420399</v>
      </c>
      <c r="BL163">
        <v>1.14988814317703</v>
      </c>
      <c r="BM163">
        <v>0.196259157728258</v>
      </c>
      <c r="BN163">
        <v>6.1447079160344004E-3</v>
      </c>
      <c r="BO163">
        <v>1.04545454545493</v>
      </c>
      <c r="BP163">
        <v>1.0377358490565101</v>
      </c>
      <c r="BQ163">
        <v>4.5538298831927698E-2</v>
      </c>
      <c r="BR163">
        <v>3.0243014227059402E-3</v>
      </c>
      <c r="BS163" t="s">
        <v>121</v>
      </c>
      <c r="BT163" t="s">
        <v>121</v>
      </c>
      <c r="BU163" s="2" t="s">
        <v>371</v>
      </c>
      <c r="BV163" t="s">
        <v>123</v>
      </c>
      <c r="BW163">
        <v>7</v>
      </c>
      <c r="BX163">
        <v>45</v>
      </c>
      <c r="BY163">
        <v>5</v>
      </c>
      <c r="BZ163">
        <v>50</v>
      </c>
      <c r="CA163" t="s">
        <v>124</v>
      </c>
      <c r="CB163" s="2" t="s">
        <v>448</v>
      </c>
      <c r="CC163">
        <v>57777</v>
      </c>
      <c r="CO163">
        <v>57777</v>
      </c>
      <c r="CP163">
        <v>0.99793370777026402</v>
      </c>
      <c r="CQ163">
        <v>0.99792579611744103</v>
      </c>
      <c r="CR163">
        <v>0.99794161942308801</v>
      </c>
      <c r="CT163" s="1">
        <v>45450</v>
      </c>
    </row>
    <row r="164" spans="1:98" ht="43.2" x14ac:dyDescent="0.3">
      <c r="A164" t="s">
        <v>449</v>
      </c>
      <c r="B164" s="1">
        <v>8.2952869363126E-2</v>
      </c>
      <c r="C164">
        <v>4.2197925258252496E-3</v>
      </c>
      <c r="D164">
        <v>1.83163171589484E-3</v>
      </c>
      <c r="E164">
        <v>3.8015489235755898E-3</v>
      </c>
      <c r="F164">
        <v>102.959605469403</v>
      </c>
      <c r="G164">
        <v>4.6225294132832004E-3</v>
      </c>
      <c r="H164">
        <v>8.1868075506719097E-4</v>
      </c>
      <c r="I164">
        <v>4.5588751336720296E-3</v>
      </c>
      <c r="J164">
        <v>11.964</v>
      </c>
      <c r="K164">
        <v>1324.9639999999999</v>
      </c>
      <c r="L164">
        <v>0</v>
      </c>
      <c r="M164">
        <v>0</v>
      </c>
      <c r="N164" t="s">
        <v>117</v>
      </c>
      <c r="O164" t="s">
        <v>142</v>
      </c>
      <c r="R164">
        <v>8.2952869363126E-2</v>
      </c>
      <c r="S164">
        <v>4.2197925258252496E-3</v>
      </c>
      <c r="T164">
        <v>8.5821644908719394E-2</v>
      </c>
      <c r="U164">
        <v>3.0194776268941399E-3</v>
      </c>
      <c r="V164">
        <v>-0.13350228115495999</v>
      </c>
      <c r="W164">
        <v>3.9650467775197099E-3</v>
      </c>
      <c r="X164" t="s">
        <v>119</v>
      </c>
      <c r="Y164">
        <v>103.17279634766599</v>
      </c>
      <c r="Z164">
        <v>4.5588751336720296E-3</v>
      </c>
      <c r="AA164">
        <v>1286.2181240816899</v>
      </c>
      <c r="AB164">
        <v>4.0076545664353E-3</v>
      </c>
      <c r="AC164">
        <v>327.18938001278002</v>
      </c>
      <c r="AD164">
        <v>1286.21817408419</v>
      </c>
      <c r="AE164">
        <v>457.34296384645</v>
      </c>
      <c r="AF164">
        <v>0.55795101499226696</v>
      </c>
      <c r="AG164">
        <v>1.7702048296303901</v>
      </c>
      <c r="AH164">
        <v>0.46617199400256998</v>
      </c>
      <c r="AI164">
        <v>1.1159020299845299</v>
      </c>
      <c r="AJ164" t="s">
        <v>120</v>
      </c>
      <c r="AK164">
        <v>1389.3910204343599</v>
      </c>
      <c r="AL164">
        <v>2.1730272341927599E-3</v>
      </c>
      <c r="AM164">
        <v>593.75463152884299</v>
      </c>
      <c r="AN164">
        <v>1389.3909704318601</v>
      </c>
      <c r="AO164">
        <v>692.09188259509301</v>
      </c>
      <c r="AP164">
        <v>0.46505907598226098</v>
      </c>
      <c r="AQ164">
        <v>0</v>
      </c>
      <c r="AR164">
        <v>1.9310805605897501</v>
      </c>
      <c r="AS164">
        <v>0.46731553624439698</v>
      </c>
      <c r="AT164">
        <v>0.93011815196452197</v>
      </c>
      <c r="AU164" t="s">
        <v>120</v>
      </c>
      <c r="AV164">
        <v>1265.8831452542399</v>
      </c>
      <c r="AW164">
        <v>55.474952906212401</v>
      </c>
      <c r="AX164">
        <v>0.73602661570452399</v>
      </c>
      <c r="AY164">
        <v>1410.6849298227801</v>
      </c>
      <c r="AZ164">
        <v>74.952273984113901</v>
      </c>
      <c r="BA164">
        <v>0.59550524232440705</v>
      </c>
      <c r="BK164">
        <v>1.1396825396819701</v>
      </c>
      <c r="BL164">
        <v>1.1082949308750201</v>
      </c>
      <c r="BM164">
        <v>0.15587202958451499</v>
      </c>
      <c r="BN164">
        <v>3.4105692242851699E-3</v>
      </c>
      <c r="BO164">
        <v>1.24911032028508</v>
      </c>
      <c r="BP164">
        <v>1.26795580110503</v>
      </c>
      <c r="BQ164">
        <v>0.23170203073884801</v>
      </c>
      <c r="BR164">
        <v>1.5665025628003701E-3</v>
      </c>
      <c r="BS164" t="s">
        <v>121</v>
      </c>
      <c r="BT164" t="s">
        <v>121</v>
      </c>
      <c r="BU164" s="2" t="s">
        <v>371</v>
      </c>
      <c r="BV164" t="s">
        <v>123</v>
      </c>
      <c r="BW164">
        <v>7</v>
      </c>
      <c r="BX164">
        <v>45</v>
      </c>
      <c r="BY164">
        <v>5</v>
      </c>
      <c r="BZ164">
        <v>50</v>
      </c>
      <c r="CA164" t="s">
        <v>124</v>
      </c>
      <c r="CB164" s="2" t="s">
        <v>450</v>
      </c>
      <c r="CC164">
        <v>58040</v>
      </c>
      <c r="CO164">
        <v>58040</v>
      </c>
      <c r="CP164">
        <v>0.997933652224132</v>
      </c>
      <c r="CQ164">
        <v>0.99792571717939105</v>
      </c>
      <c r="CR164">
        <v>0.99794158726887305</v>
      </c>
      <c r="CT164" s="1">
        <v>45450</v>
      </c>
    </row>
    <row r="165" spans="1:98" ht="43.2" x14ac:dyDescent="0.3">
      <c r="A165" t="s">
        <v>451</v>
      </c>
      <c r="B165" s="1">
        <v>0.11368474195532401</v>
      </c>
      <c r="C165">
        <v>4.7043645673435696E-3</v>
      </c>
      <c r="D165">
        <v>2.74788556473737E-3</v>
      </c>
      <c r="E165">
        <v>3.81839899769335E-3</v>
      </c>
      <c r="F165">
        <v>103.037164174982</v>
      </c>
      <c r="G165">
        <v>6.9348994872161004E-3</v>
      </c>
      <c r="H165">
        <v>8.2354406878692998E-4</v>
      </c>
      <c r="I165">
        <v>6.9000849821696597E-3</v>
      </c>
      <c r="J165">
        <v>11.968999999999999</v>
      </c>
      <c r="K165">
        <v>1324.9639999999999</v>
      </c>
      <c r="L165">
        <v>0</v>
      </c>
      <c r="M165">
        <v>0</v>
      </c>
      <c r="N165" t="s">
        <v>117</v>
      </c>
      <c r="O165" t="s">
        <v>142</v>
      </c>
      <c r="R165">
        <v>0.11368474195532401</v>
      </c>
      <c r="S165">
        <v>4.7043645673435696E-3</v>
      </c>
      <c r="T165">
        <v>0.11669869054821901</v>
      </c>
      <c r="U165">
        <v>3.6584155553624998E-3</v>
      </c>
      <c r="V165">
        <v>-7.6112943662792504E-2</v>
      </c>
      <c r="W165">
        <v>5.4223986082899498E-3</v>
      </c>
      <c r="X165" t="s">
        <v>119</v>
      </c>
      <c r="Y165">
        <v>103.25052381936899</v>
      </c>
      <c r="Z165">
        <v>6.9000849821696597E-3</v>
      </c>
      <c r="AA165">
        <v>1286.0196419464901</v>
      </c>
      <c r="AB165">
        <v>6.3688049257886797E-3</v>
      </c>
      <c r="AC165">
        <v>316.70211033591198</v>
      </c>
      <c r="AD165">
        <v>1286.0196419464901</v>
      </c>
      <c r="AE165">
        <v>478.88333696780097</v>
      </c>
      <c r="AF165">
        <v>0.575424004376765</v>
      </c>
      <c r="AG165">
        <v>2.7389941029974199</v>
      </c>
      <c r="AH165">
        <v>0.58894114789904395</v>
      </c>
      <c r="AI165">
        <v>1.15084800875353</v>
      </c>
      <c r="AJ165" t="s">
        <v>120</v>
      </c>
      <c r="AK165">
        <v>1389.27021576836</v>
      </c>
      <c r="AL165">
        <v>2.6550888080087002E-3</v>
      </c>
      <c r="AM165">
        <v>549.35890168224603</v>
      </c>
      <c r="AN165">
        <v>1389.2701657658599</v>
      </c>
      <c r="AO165">
        <v>697.05177034208805</v>
      </c>
      <c r="AP165">
        <v>0.49578667164671097</v>
      </c>
      <c r="AQ165">
        <v>0</v>
      </c>
      <c r="AR165">
        <v>2.3032849997494802</v>
      </c>
      <c r="AS165">
        <v>0.52174255885808696</v>
      </c>
      <c r="AT165">
        <v>0.99157334329342195</v>
      </c>
      <c r="AU165" t="s">
        <v>120</v>
      </c>
      <c r="AY165">
        <v>1410.59472373945</v>
      </c>
      <c r="AZ165">
        <v>70.962444871427294</v>
      </c>
      <c r="BA165">
        <v>0.71175308253958602</v>
      </c>
      <c r="BK165">
        <v>1.1863354037265501</v>
      </c>
      <c r="BL165">
        <v>1.1738148984197301</v>
      </c>
      <c r="BM165">
        <v>0.21444372833898501</v>
      </c>
      <c r="BN165">
        <v>3.6338501424347E-3</v>
      </c>
      <c r="BO165">
        <v>1.08668730650166</v>
      </c>
      <c r="BP165">
        <v>1.0695443645084199</v>
      </c>
      <c r="BQ165">
        <v>8.5956822328956295E-2</v>
      </c>
      <c r="BR165">
        <v>1.8049645509648101E-3</v>
      </c>
      <c r="BS165" t="s">
        <v>121</v>
      </c>
      <c r="BT165" t="s">
        <v>121</v>
      </c>
      <c r="BU165" s="2" t="s">
        <v>371</v>
      </c>
      <c r="BV165" t="s">
        <v>123</v>
      </c>
      <c r="BW165">
        <v>7</v>
      </c>
      <c r="BX165">
        <v>45</v>
      </c>
      <c r="BY165">
        <v>5</v>
      </c>
      <c r="BZ165">
        <v>50</v>
      </c>
      <c r="CA165" t="s">
        <v>124</v>
      </c>
      <c r="CB165" s="2" t="s">
        <v>452</v>
      </c>
      <c r="CC165">
        <v>58495</v>
      </c>
      <c r="CO165">
        <v>58495</v>
      </c>
      <c r="CP165">
        <v>0.99793357324984699</v>
      </c>
      <c r="CQ165">
        <v>0.99792559707657202</v>
      </c>
      <c r="CR165">
        <v>0.99794154942312296</v>
      </c>
      <c r="CT165" s="1">
        <v>45450</v>
      </c>
    </row>
    <row r="166" spans="1:98" ht="43.2" x14ac:dyDescent="0.3">
      <c r="A166" t="s">
        <v>453</v>
      </c>
      <c r="B166" s="1">
        <v>0.127504510425787</v>
      </c>
      <c r="C166">
        <v>4.5799659681861503E-3</v>
      </c>
      <c r="D166">
        <v>2.4935189616073199E-3</v>
      </c>
      <c r="E166">
        <v>3.8416730024623501E-3</v>
      </c>
      <c r="F166">
        <v>103.07204142988201</v>
      </c>
      <c r="G166">
        <v>6.2929488731660399E-3</v>
      </c>
      <c r="H166">
        <v>8.2625047414808196E-4</v>
      </c>
      <c r="I166">
        <v>6.2513888751445403E-3</v>
      </c>
      <c r="J166">
        <v>11.958</v>
      </c>
      <c r="K166">
        <v>1324.9639999999999</v>
      </c>
      <c r="L166">
        <v>0</v>
      </c>
      <c r="M166">
        <v>0</v>
      </c>
      <c r="N166" t="s">
        <v>117</v>
      </c>
      <c r="O166" t="s">
        <v>142</v>
      </c>
      <c r="R166">
        <v>0.127504510425787</v>
      </c>
      <c r="S166">
        <v>4.5799659681861503E-3</v>
      </c>
      <c r="T166">
        <v>0.13065968294722499</v>
      </c>
      <c r="U166">
        <v>3.4717718038466501E-3</v>
      </c>
      <c r="V166">
        <v>-5.0724590295203598E-2</v>
      </c>
      <c r="W166">
        <v>4.9378731821049697E-3</v>
      </c>
      <c r="X166" t="s">
        <v>119</v>
      </c>
      <c r="Y166">
        <v>103.285476906304</v>
      </c>
      <c r="Z166">
        <v>6.2513888751445403E-3</v>
      </c>
      <c r="AA166">
        <v>1285.96020112563</v>
      </c>
      <c r="AB166">
        <v>5.7680798348942299E-3</v>
      </c>
      <c r="AC166">
        <v>214.38069438175799</v>
      </c>
      <c r="AD166">
        <v>1285.96025112813</v>
      </c>
      <c r="AE166">
        <v>341.02836108568999</v>
      </c>
      <c r="AF166">
        <v>0.60191564421633104</v>
      </c>
      <c r="AG166">
        <v>1.5199810400803599</v>
      </c>
      <c r="AH166">
        <v>0.60333987021779301</v>
      </c>
      <c r="AI166">
        <v>1.2038312884326601</v>
      </c>
      <c r="AJ166" t="s">
        <v>120</v>
      </c>
      <c r="AK166">
        <v>1389.24577803694</v>
      </c>
      <c r="AL166">
        <v>2.41021117053413E-3</v>
      </c>
      <c r="AM166">
        <v>386.35875389461597</v>
      </c>
      <c r="AN166">
        <v>1389.2457280344399</v>
      </c>
      <c r="AO166">
        <v>509.57188029070801</v>
      </c>
      <c r="AP166">
        <v>0.50651521662036103</v>
      </c>
      <c r="AQ166">
        <v>0</v>
      </c>
      <c r="AR166">
        <v>1.5165556734130301</v>
      </c>
      <c r="AS166">
        <v>0.566013513240472</v>
      </c>
      <c r="AT166">
        <v>1.0130304332407201</v>
      </c>
      <c r="AU166" t="s">
        <v>120</v>
      </c>
      <c r="AV166">
        <v>1264.5533052856799</v>
      </c>
      <c r="AW166">
        <v>68.505783267831603</v>
      </c>
      <c r="AX166">
        <v>0.18649964289114901</v>
      </c>
      <c r="AY166">
        <v>1410.6006979579599</v>
      </c>
      <c r="AZ166">
        <v>56.685164561398402</v>
      </c>
      <c r="BA166">
        <v>0.55843260589507104</v>
      </c>
      <c r="BK166">
        <v>1.2650602409641101</v>
      </c>
      <c r="BL166">
        <v>1.2566371681417501</v>
      </c>
      <c r="BM166">
        <v>0.31908781139210002</v>
      </c>
      <c r="BN166">
        <v>5.6153903778711498E-3</v>
      </c>
      <c r="BO166">
        <v>1.1324921135644099</v>
      </c>
      <c r="BP166">
        <v>1.1060240963855299</v>
      </c>
      <c r="BQ166">
        <v>0.13421854320513299</v>
      </c>
      <c r="BR166">
        <v>2.6219942554143198E-3</v>
      </c>
      <c r="BS166" t="s">
        <v>121</v>
      </c>
      <c r="BT166" t="s">
        <v>121</v>
      </c>
      <c r="BU166" s="2" t="s">
        <v>371</v>
      </c>
      <c r="BV166" t="s">
        <v>123</v>
      </c>
      <c r="BW166">
        <v>7</v>
      </c>
      <c r="BX166">
        <v>45</v>
      </c>
      <c r="BY166">
        <v>5</v>
      </c>
      <c r="BZ166">
        <v>50</v>
      </c>
      <c r="CA166" t="s">
        <v>124</v>
      </c>
      <c r="CB166" s="2" t="s">
        <v>454</v>
      </c>
      <c r="CC166">
        <v>58751</v>
      </c>
      <c r="CO166">
        <v>58751</v>
      </c>
      <c r="CP166">
        <v>0.99793353835587495</v>
      </c>
      <c r="CQ166">
        <v>0.99792553867868095</v>
      </c>
      <c r="CR166">
        <v>0.99794153803306995</v>
      </c>
      <c r="CT166" s="1">
        <v>45450</v>
      </c>
    </row>
    <row r="167" spans="1:98" ht="43.2" x14ac:dyDescent="0.3">
      <c r="A167" t="s">
        <v>455</v>
      </c>
      <c r="B167" s="1">
        <v>0.429250671595582</v>
      </c>
      <c r="C167">
        <v>5.5016145435875102E-3</v>
      </c>
      <c r="D167">
        <v>4.9746754930310999E-3</v>
      </c>
      <c r="E167">
        <v>2.3495459827910202E-3</v>
      </c>
      <c r="F167">
        <v>103.779895923056</v>
      </c>
      <c r="G167">
        <v>1.1091217824767199E-2</v>
      </c>
      <c r="H167">
        <v>7.7135913302583904E-4</v>
      </c>
      <c r="I167">
        <v>1.1087229102110499E-2</v>
      </c>
      <c r="J167">
        <v>6.0179999999999998</v>
      </c>
      <c r="K167">
        <v>1324.9639999999999</v>
      </c>
      <c r="L167">
        <v>0</v>
      </c>
      <c r="M167">
        <v>0</v>
      </c>
      <c r="N167" t="s">
        <v>117</v>
      </c>
      <c r="O167" t="s">
        <v>118</v>
      </c>
      <c r="R167">
        <v>0.40798487604757799</v>
      </c>
      <c r="S167">
        <v>7.3383824212354398E-3</v>
      </c>
      <c r="T167">
        <v>0.429250671595582</v>
      </c>
      <c r="U167">
        <v>5.5016145435875102E-3</v>
      </c>
      <c r="V167">
        <v>0.40837621443370098</v>
      </c>
      <c r="W167">
        <v>6.5792496706940503E-3</v>
      </c>
      <c r="X167" t="s">
        <v>119</v>
      </c>
      <c r="Y167">
        <v>103.99437658026601</v>
      </c>
      <c r="Z167">
        <v>1.1087229102110499E-2</v>
      </c>
      <c r="AA167">
        <v>1284.22550982645</v>
      </c>
      <c r="AB167">
        <v>9.7449480686257299E-3</v>
      </c>
      <c r="AC167">
        <v>266.35960576503197</v>
      </c>
      <c r="AD167">
        <v>1284.22550982645</v>
      </c>
      <c r="AE167">
        <v>789.81756869703599</v>
      </c>
      <c r="AF167">
        <v>1.1499336402003999</v>
      </c>
      <c r="AG167">
        <v>3.18737776658174</v>
      </c>
      <c r="AH167">
        <v>0.54100433569084805</v>
      </c>
      <c r="AI167">
        <v>2.29986728040081</v>
      </c>
      <c r="AJ167" t="s">
        <v>120</v>
      </c>
      <c r="AK167">
        <v>1388.21988640672</v>
      </c>
      <c r="AL167">
        <v>5.28797090597852E-3</v>
      </c>
      <c r="AM167">
        <v>585.83554014267997</v>
      </c>
      <c r="AN167">
        <v>1388.21988640672</v>
      </c>
      <c r="AO167">
        <v>1299.5055465483199</v>
      </c>
      <c r="AP167">
        <v>0.80906136228457104</v>
      </c>
      <c r="AQ167">
        <v>0</v>
      </c>
      <c r="AR167">
        <v>3.6346810658154101</v>
      </c>
      <c r="AS167">
        <v>0.69337005537476004</v>
      </c>
      <c r="AT167">
        <v>1.6181227245691401</v>
      </c>
      <c r="AU167" t="s">
        <v>120</v>
      </c>
      <c r="BK167">
        <v>1.40787119856872</v>
      </c>
      <c r="BL167">
        <v>1.2941176470589499</v>
      </c>
      <c r="BM167">
        <v>0.93804962420606997</v>
      </c>
      <c r="BN167">
        <v>8.6344446778826509E-3</v>
      </c>
      <c r="BO167">
        <v>1.1247264770238501</v>
      </c>
      <c r="BP167">
        <v>1.1248049921993699</v>
      </c>
      <c r="BQ167">
        <v>0.201822746827754</v>
      </c>
      <c r="BR167">
        <v>2.76207674968822E-3</v>
      </c>
      <c r="BS167" t="s">
        <v>121</v>
      </c>
      <c r="BT167" t="s">
        <v>121</v>
      </c>
      <c r="BU167" s="2" t="s">
        <v>371</v>
      </c>
      <c r="BV167" t="s">
        <v>123</v>
      </c>
      <c r="BW167">
        <v>7</v>
      </c>
      <c r="BX167">
        <v>45</v>
      </c>
      <c r="BY167">
        <v>5</v>
      </c>
      <c r="BZ167">
        <v>50</v>
      </c>
      <c r="CA167" t="s">
        <v>134</v>
      </c>
      <c r="CB167" s="2" t="s">
        <v>456</v>
      </c>
      <c r="CC167">
        <v>51070</v>
      </c>
      <c r="CD167">
        <v>1150.54299977353</v>
      </c>
      <c r="CE167">
        <v>62.375197492760798</v>
      </c>
      <c r="CF167">
        <v>42.853911835717703</v>
      </c>
      <c r="CG167" t="s">
        <v>121</v>
      </c>
      <c r="CM167">
        <v>2.9854260950650299E-2</v>
      </c>
      <c r="CN167">
        <v>1.27350211026485E-2</v>
      </c>
      <c r="CO167">
        <v>51070</v>
      </c>
      <c r="CP167">
        <v>0.997937574470245</v>
      </c>
      <c r="CQ167">
        <v>0.99793015715444</v>
      </c>
      <c r="CR167">
        <v>0.99794499178605001</v>
      </c>
      <c r="CT167" s="1">
        <v>45450</v>
      </c>
    </row>
    <row r="168" spans="1:98" ht="43.2" x14ac:dyDescent="0.3">
      <c r="A168" t="s">
        <v>457</v>
      </c>
      <c r="B168" s="1">
        <v>0.38754640387742201</v>
      </c>
      <c r="C168">
        <v>3.0670923505137001E-3</v>
      </c>
      <c r="D168">
        <v>1.9727955886992199E-3</v>
      </c>
      <c r="E168">
        <v>2.34843204112628E-3</v>
      </c>
      <c r="F168">
        <v>103.68603201438199</v>
      </c>
      <c r="G168">
        <v>4.4816641436902097E-3</v>
      </c>
      <c r="H168">
        <v>7.7233893629369201E-4</v>
      </c>
      <c r="I168">
        <v>4.42373752826396E-3</v>
      </c>
      <c r="J168">
        <v>6.0220000000000002</v>
      </c>
      <c r="K168">
        <v>1324.9639999999999</v>
      </c>
      <c r="L168">
        <v>0</v>
      </c>
      <c r="M168">
        <v>0</v>
      </c>
      <c r="N168" t="s">
        <v>117</v>
      </c>
      <c r="O168" t="s">
        <v>118</v>
      </c>
      <c r="R168">
        <v>0.37079222744896601</v>
      </c>
      <c r="S168">
        <v>5.7703462229939896E-3</v>
      </c>
      <c r="T168">
        <v>0.38754640387742201</v>
      </c>
      <c r="U168">
        <v>3.0670923505137001E-3</v>
      </c>
      <c r="V168">
        <v>0.35365525817951399</v>
      </c>
      <c r="W168">
        <v>3.1685911217635499E-3</v>
      </c>
      <c r="X168" t="s">
        <v>119</v>
      </c>
      <c r="Y168">
        <v>103.900344843036</v>
      </c>
      <c r="Z168">
        <v>4.42373752826396E-3</v>
      </c>
      <c r="AA168">
        <v>1284.4621198662001</v>
      </c>
      <c r="AB168">
        <v>3.8462765176219601E-3</v>
      </c>
      <c r="AC168">
        <v>780.17217587768505</v>
      </c>
      <c r="AD168">
        <v>1284.4621698686999</v>
      </c>
      <c r="AE168">
        <v>2210.3339745273602</v>
      </c>
      <c r="AF168">
        <v>1.0760654357901001</v>
      </c>
      <c r="AG168">
        <v>3.3224853073778799</v>
      </c>
      <c r="AH168">
        <v>0.59504781300042098</v>
      </c>
      <c r="AI168">
        <v>2.1521308715802001</v>
      </c>
      <c r="AJ168" t="s">
        <v>120</v>
      </c>
      <c r="AK168">
        <v>1388.3625647142401</v>
      </c>
      <c r="AL168">
        <v>2.18531706371427E-3</v>
      </c>
      <c r="AM168">
        <v>1697.18389075192</v>
      </c>
      <c r="AN168">
        <v>1388.36251471174</v>
      </c>
      <c r="AO168">
        <v>3539.70669050477</v>
      </c>
      <c r="AP168">
        <v>0.75876139712332202</v>
      </c>
      <c r="AQ168">
        <v>0</v>
      </c>
      <c r="AR168">
        <v>4.6250418536001696</v>
      </c>
      <c r="AS168">
        <v>0.70003876343763805</v>
      </c>
      <c r="AT168">
        <v>1.51752279424664</v>
      </c>
      <c r="AU168" t="s">
        <v>120</v>
      </c>
      <c r="AV168">
        <v>1264.3535965133101</v>
      </c>
      <c r="AW168">
        <v>265.81065860233599</v>
      </c>
      <c r="AX168">
        <v>1.89200704040526</v>
      </c>
      <c r="AY168">
        <v>1409.76831353136</v>
      </c>
      <c r="AZ168">
        <v>385.18848602807901</v>
      </c>
      <c r="BA168">
        <v>1.3449354492460599</v>
      </c>
      <c r="BK168">
        <v>1.1578947368419701</v>
      </c>
      <c r="BL168">
        <v>1.18046971569819</v>
      </c>
      <c r="BM168">
        <v>0.339810137617643</v>
      </c>
      <c r="BN168">
        <v>2.7585332291030201E-3</v>
      </c>
      <c r="BO168">
        <v>1.1714285714286501</v>
      </c>
      <c r="BP168">
        <v>1.1711864406780299</v>
      </c>
      <c r="BQ168">
        <v>0.26014676472812098</v>
      </c>
      <c r="BR168">
        <v>8.94141643999647E-4</v>
      </c>
      <c r="BS168" t="s">
        <v>121</v>
      </c>
      <c r="BT168" t="s">
        <v>121</v>
      </c>
      <c r="BU168" s="2" t="s">
        <v>371</v>
      </c>
      <c r="BV168" t="s">
        <v>123</v>
      </c>
      <c r="BW168">
        <v>7</v>
      </c>
      <c r="BX168">
        <v>45</v>
      </c>
      <c r="BY168">
        <v>5</v>
      </c>
      <c r="BZ168">
        <v>50</v>
      </c>
      <c r="CA168" t="s">
        <v>124</v>
      </c>
      <c r="CB168" s="2" t="s">
        <v>458</v>
      </c>
      <c r="CC168">
        <v>51345</v>
      </c>
      <c r="CD168">
        <v>1150.67036967126</v>
      </c>
      <c r="CE168">
        <v>96.710065728604405</v>
      </c>
      <c r="CF168">
        <v>59.4761388071257</v>
      </c>
      <c r="CG168" t="s">
        <v>121</v>
      </c>
      <c r="CM168">
        <v>1.6819022918695099E-2</v>
      </c>
      <c r="CN168">
        <v>7.2146577139304896E-3</v>
      </c>
      <c r="CO168">
        <v>51345</v>
      </c>
      <c r="CP168">
        <v>0.99793732322084105</v>
      </c>
      <c r="CQ168">
        <v>0.99792988976200703</v>
      </c>
      <c r="CR168">
        <v>0.99794475667967597</v>
      </c>
      <c r="CT168" s="1">
        <v>45450</v>
      </c>
    </row>
    <row r="169" spans="1:98" ht="43.2" x14ac:dyDescent="0.3">
      <c r="A169" t="s">
        <v>459</v>
      </c>
      <c r="B169" s="1">
        <v>0.37418584784063502</v>
      </c>
      <c r="C169">
        <v>2.9261463539105499E-3</v>
      </c>
      <c r="D169">
        <v>1.7456002615290299E-3</v>
      </c>
      <c r="E169">
        <v>2.34844889479285E-3</v>
      </c>
      <c r="F169">
        <v>103.655591210471</v>
      </c>
      <c r="G169">
        <v>3.9888093890144902E-3</v>
      </c>
      <c r="H169">
        <v>7.7409323056087899E-4</v>
      </c>
      <c r="I169">
        <v>3.9210648376779003E-3</v>
      </c>
      <c r="J169">
        <v>6.0190000000000001</v>
      </c>
      <c r="K169">
        <v>1324.9639999999999</v>
      </c>
      <c r="L169">
        <v>0</v>
      </c>
      <c r="M169">
        <v>0</v>
      </c>
      <c r="N169" t="s">
        <v>117</v>
      </c>
      <c r="O169" t="s">
        <v>118</v>
      </c>
      <c r="R169">
        <v>0.35873035895328798</v>
      </c>
      <c r="S169">
        <v>5.5975562045598101E-3</v>
      </c>
      <c r="T169">
        <v>0.37418584784063502</v>
      </c>
      <c r="U169">
        <v>2.9261463539105499E-3</v>
      </c>
      <c r="V169">
        <v>0.33550454509509098</v>
      </c>
      <c r="W169">
        <v>2.9530284455864799E-3</v>
      </c>
      <c r="X169" t="s">
        <v>119</v>
      </c>
      <c r="Y169">
        <v>103.869870241218</v>
      </c>
      <c r="Z169">
        <v>3.9210648376779003E-3</v>
      </c>
      <c r="AA169">
        <v>1284.5401280469</v>
      </c>
      <c r="AB169">
        <v>3.5926787098607298E-3</v>
      </c>
      <c r="AC169">
        <v>1057.45312387942</v>
      </c>
      <c r="AD169">
        <v>1284.5401780494001</v>
      </c>
      <c r="AE169">
        <v>2966.8896106140601</v>
      </c>
      <c r="AF169">
        <v>1.05721888002109</v>
      </c>
      <c r="AG169">
        <v>3.57142932878515</v>
      </c>
      <c r="AH169">
        <v>0.61497831545261705</v>
      </c>
      <c r="AI169">
        <v>2.11443776004218</v>
      </c>
      <c r="AJ169" t="s">
        <v>120</v>
      </c>
      <c r="AK169">
        <v>1388.4099982881201</v>
      </c>
      <c r="AL169">
        <v>1.5707988887784E-3</v>
      </c>
      <c r="AM169">
        <v>2265.5468274517698</v>
      </c>
      <c r="AN169">
        <v>1388.4100482906199</v>
      </c>
      <c r="AO169">
        <v>4655.3627891833803</v>
      </c>
      <c r="AP169">
        <v>0.757441093181766</v>
      </c>
      <c r="AQ169">
        <v>0</v>
      </c>
      <c r="AR169">
        <v>3.6999887382078498</v>
      </c>
      <c r="AS169">
        <v>0.67279534660578699</v>
      </c>
      <c r="AT169">
        <v>1.51488218636353</v>
      </c>
      <c r="AU169" t="s">
        <v>120</v>
      </c>
      <c r="AV169">
        <v>1264.4384426059701</v>
      </c>
      <c r="AW169">
        <v>373.55879810275002</v>
      </c>
      <c r="AX169">
        <v>1.98753063990344</v>
      </c>
      <c r="AY169">
        <v>1409.83602070538</v>
      </c>
      <c r="AZ169">
        <v>480.37154524603</v>
      </c>
      <c r="BA169">
        <v>1.26529818053817</v>
      </c>
      <c r="BB169">
        <v>1370.5210456587299</v>
      </c>
      <c r="BC169">
        <v>51.702319672407803</v>
      </c>
      <c r="BD169">
        <v>0.37807789311859002</v>
      </c>
      <c r="BE169">
        <v>1382.4938047350599</v>
      </c>
      <c r="BF169">
        <v>210.439391691971</v>
      </c>
      <c r="BG169">
        <v>18.903707473529799</v>
      </c>
      <c r="BK169">
        <v>1.14089347079026</v>
      </c>
      <c r="BL169">
        <v>1.17267080745317</v>
      </c>
      <c r="BM169">
        <v>0.29791047478233801</v>
      </c>
      <c r="BN169">
        <v>1.9995569659722202E-3</v>
      </c>
      <c r="BO169">
        <v>1.12412177985954</v>
      </c>
      <c r="BP169">
        <v>1.12207357859556</v>
      </c>
      <c r="BQ169">
        <v>0.188029873248965</v>
      </c>
      <c r="BR169">
        <v>6.68660725970264E-4</v>
      </c>
      <c r="BS169" t="s">
        <v>121</v>
      </c>
      <c r="BT169" t="s">
        <v>121</v>
      </c>
      <c r="BU169" s="2" t="s">
        <v>371</v>
      </c>
      <c r="BV169" t="s">
        <v>123</v>
      </c>
      <c r="BW169">
        <v>7</v>
      </c>
      <c r="BX169">
        <v>45</v>
      </c>
      <c r="BY169">
        <v>5</v>
      </c>
      <c r="BZ169">
        <v>50</v>
      </c>
      <c r="CA169" t="s">
        <v>124</v>
      </c>
      <c r="CB169" s="2" t="s">
        <v>460</v>
      </c>
      <c r="CC169">
        <v>51662</v>
      </c>
      <c r="CD169">
        <v>1150.70637341875</v>
      </c>
      <c r="CE169">
        <v>102.20967143518899</v>
      </c>
      <c r="CF169">
        <v>69.6196157840956</v>
      </c>
      <c r="CG169" t="s">
        <v>121</v>
      </c>
      <c r="CM169">
        <v>1.34093790226502E-2</v>
      </c>
      <c r="CN169">
        <v>5.7604882820562796E-3</v>
      </c>
      <c r="CO169">
        <v>51662</v>
      </c>
      <c r="CP169">
        <v>0.99793704343473899</v>
      </c>
      <c r="CQ169">
        <v>0.99792959090563904</v>
      </c>
      <c r="CR169">
        <v>0.99794449596383805</v>
      </c>
      <c r="CT169" s="1">
        <v>45450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Charlotte Devitre</cp:lastModifiedBy>
  <dcterms:created xsi:type="dcterms:W3CDTF">2025-01-14T00:29:07Z</dcterms:created>
  <dcterms:modified xsi:type="dcterms:W3CDTF">2025-01-23T00:02:30Z</dcterms:modified>
</cp:coreProperties>
</file>