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Documents\Projects\Data\Hawaii_FI\Data\Helper_files\"/>
    </mc:Choice>
  </mc:AlternateContent>
  <xr:revisionPtr revIDLastSave="0" documentId="13_ncr:1_{E8BF43D4-56D2-4F2C-8755-73603A35A3DE}" xr6:coauthVersionLast="47" xr6:coauthVersionMax="47" xr10:uidLastSave="{00000000-0000-0000-0000-000000000000}"/>
  <bookViews>
    <workbookView xWindow="996" yWindow="1896" windowWidth="20868" windowHeight="8928" xr2:uid="{941471AD-163D-4D69-A140-0AD6CAAFAE9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8" i="1"/>
  <c r="G24" i="1"/>
  <c r="G26" i="1"/>
  <c r="G35" i="1"/>
  <c r="G37" i="1"/>
  <c r="G38" i="1"/>
  <c r="G41" i="1"/>
  <c r="G42" i="1"/>
  <c r="G43" i="1"/>
  <c r="G46" i="1"/>
  <c r="G48" i="1"/>
  <c r="G49" i="1"/>
  <c r="G52" i="1"/>
  <c r="G53" i="1"/>
  <c r="G54" i="1"/>
  <c r="G55" i="1"/>
  <c r="G57" i="1"/>
  <c r="G58" i="1"/>
  <c r="G59" i="1"/>
  <c r="G60" i="1"/>
  <c r="G62" i="1"/>
  <c r="G63" i="1"/>
  <c r="G64" i="1"/>
  <c r="G65" i="1"/>
  <c r="G66" i="1"/>
  <c r="G69" i="1"/>
  <c r="G70" i="1"/>
  <c r="G80" i="1"/>
  <c r="G81" i="1"/>
  <c r="G82" i="1"/>
  <c r="G84" i="1"/>
  <c r="G85" i="1"/>
  <c r="G86" i="1"/>
  <c r="G87" i="1"/>
  <c r="G88" i="1"/>
  <c r="G89" i="1"/>
  <c r="G91" i="1"/>
  <c r="G94" i="1"/>
  <c r="G95" i="1"/>
  <c r="G97" i="1"/>
  <c r="G98" i="1"/>
  <c r="G99" i="1"/>
  <c r="G103" i="1"/>
  <c r="G104" i="1"/>
  <c r="G105" i="1"/>
  <c r="G106" i="1"/>
  <c r="G107" i="1"/>
  <c r="G126" i="1"/>
  <c r="G127" i="1"/>
  <c r="G130" i="1"/>
  <c r="G131" i="1"/>
  <c r="G132" i="1"/>
  <c r="G134" i="1"/>
  <c r="G137" i="1"/>
  <c r="G138" i="1"/>
  <c r="G139" i="1"/>
  <c r="G140" i="1"/>
  <c r="G142" i="1"/>
  <c r="G144" i="1"/>
</calcChain>
</file>

<file path=xl/sharedStrings.xml><?xml version="1.0" encoding="utf-8"?>
<sst xmlns="http://schemas.openxmlformats.org/spreadsheetml/2006/main" count="1627" uniqueCount="298">
  <si>
    <t>FI_name_reps</t>
  </si>
  <si>
    <t>LL4-14dp-FI#1</t>
  </si>
  <si>
    <t>LL4-14dp-FI#2</t>
  </si>
  <si>
    <t>LL4-14dp-MI#1</t>
  </si>
  <si>
    <t>LL4-21-#2</t>
  </si>
  <si>
    <t>LL4-21-MI#1</t>
  </si>
  <si>
    <t>LL4-21-MI#2</t>
  </si>
  <si>
    <t>LL4-21-MI#4</t>
  </si>
  <si>
    <t>LL4-21-MI#5</t>
  </si>
  <si>
    <t>LL4-21-MI#6</t>
  </si>
  <si>
    <t>LL4-5-#1</t>
  </si>
  <si>
    <t>LL4-FI1-#2</t>
  </si>
  <si>
    <t>LL4-FI10-#10</t>
  </si>
  <si>
    <t>LL4-FI10-#11</t>
  </si>
  <si>
    <t>LL4-FI10-#12</t>
  </si>
  <si>
    <t>LL4-FI10-#13</t>
  </si>
  <si>
    <t>LL4-FI10-#2</t>
  </si>
  <si>
    <t>LL4-FI10-#3</t>
  </si>
  <si>
    <t>LL4-FI10-#4</t>
  </si>
  <si>
    <t>LL4-FI10-#5</t>
  </si>
  <si>
    <t>LL4-FI10-#6</t>
  </si>
  <si>
    <t>LL4-FI10-#7</t>
  </si>
  <si>
    <t>LL4-FI10-#8</t>
  </si>
  <si>
    <t>LL4-FI10-#9</t>
  </si>
  <si>
    <t>LL4-FI12-#1</t>
  </si>
  <si>
    <t>LL4-FI12-#2</t>
  </si>
  <si>
    <t>LL4-FI12b-FI#1</t>
  </si>
  <si>
    <t>LL4-FI12b-FI#2</t>
  </si>
  <si>
    <t>LL4-FI12b-FI#3</t>
  </si>
  <si>
    <t>LL4-FI12b-MI#1</t>
  </si>
  <si>
    <t>LL4-FI12b-MI#2</t>
  </si>
  <si>
    <t>LL4-FI12dp</t>
  </si>
  <si>
    <t>LL4-FI2</t>
  </si>
  <si>
    <t>LL4-FI3-4-#1</t>
  </si>
  <si>
    <t>LL4-FI3-4-#2</t>
  </si>
  <si>
    <t>LL4-FI3-4-MI#1</t>
  </si>
  <si>
    <t>LL4-FI3-4-MI#2</t>
  </si>
  <si>
    <t>LL4-FI5</t>
  </si>
  <si>
    <t>LL4-FI6</t>
  </si>
  <si>
    <t>LL4-FI7-#1</t>
  </si>
  <si>
    <t>LL4-FI7-#10</t>
  </si>
  <si>
    <t>LL4-FI7-#11</t>
  </si>
  <si>
    <t>LL4-FI7-#12</t>
  </si>
  <si>
    <t>LL4-FI7-#13</t>
  </si>
  <si>
    <t>LL4-FI7-#2</t>
  </si>
  <si>
    <t>LL4-FI7-#3</t>
  </si>
  <si>
    <t>LL4-FI7-#4</t>
  </si>
  <si>
    <t>LL4-FI7-#5</t>
  </si>
  <si>
    <t>LL4-FI7-#6</t>
  </si>
  <si>
    <t>LL4-FI7-#7</t>
  </si>
  <si>
    <t>LL4-FI7-#8</t>
  </si>
  <si>
    <t>LL4-FI7-#9</t>
  </si>
  <si>
    <t>LL4-FI7-MI#1</t>
  </si>
  <si>
    <t>LL4-FI7-MI#2</t>
  </si>
  <si>
    <t>LL4-FI8-#1</t>
  </si>
  <si>
    <t>LL4-FI9-#1</t>
  </si>
  <si>
    <t>LL4_10-MI#1</t>
  </si>
  <si>
    <t>LL4_12-FI#1</t>
  </si>
  <si>
    <t>LL4_12-FI#2</t>
  </si>
  <si>
    <t>LL4_12-MI#2</t>
  </si>
  <si>
    <t>LL4_2-FI#1</t>
  </si>
  <si>
    <t>LL4_2-FI#2</t>
  </si>
  <si>
    <t>LL4_23-FI#1</t>
  </si>
  <si>
    <t>LL4_3-FI#1</t>
  </si>
  <si>
    <t>LL4_3-FI#2</t>
  </si>
  <si>
    <t>LL4_3-MI#1</t>
  </si>
  <si>
    <t>LL4_4-MI#1</t>
  </si>
  <si>
    <t>LL4_9-FI#2</t>
  </si>
  <si>
    <t>LL4_9-MI#1</t>
  </si>
  <si>
    <t>LL7-107-#2</t>
  </si>
  <si>
    <t>LL7-19dp-#1</t>
  </si>
  <si>
    <t>LL7-19dp-#2</t>
  </si>
  <si>
    <t>LL7-19dp-#3</t>
  </si>
  <si>
    <t>LL7-19dp-#4</t>
  </si>
  <si>
    <t>LL7-19dp-#5</t>
  </si>
  <si>
    <t>LL7-19dp-#6</t>
  </si>
  <si>
    <t>LL7-19dp-#7</t>
  </si>
  <si>
    <t>LL7-20</t>
  </si>
  <si>
    <t>LL7-21</t>
  </si>
  <si>
    <t>LL7-29-1</t>
  </si>
  <si>
    <t>LL7-31-MI#1</t>
  </si>
  <si>
    <t>LL7-FI16-#1</t>
  </si>
  <si>
    <t>LL7-FI16-MI#1</t>
  </si>
  <si>
    <t>LL7-FI16-MI#2</t>
  </si>
  <si>
    <t>LL7-FI17-#1</t>
  </si>
  <si>
    <t>LL7-FI18-#1</t>
  </si>
  <si>
    <t>LL7-FI18-#2-bitofmelt</t>
  </si>
  <si>
    <t>LL7-FI26-1</t>
  </si>
  <si>
    <t>LL7-FI27-1</t>
  </si>
  <si>
    <t>LL7-FI27-2</t>
  </si>
  <si>
    <t>LL7-FI27-MI#3</t>
  </si>
  <si>
    <t>LL7-FI28</t>
  </si>
  <si>
    <t>LL7-FI28-MI#5</t>
  </si>
  <si>
    <t>LL7-FI30</t>
  </si>
  <si>
    <t>LL7-FI31-2</t>
  </si>
  <si>
    <t>LL7-FI31-3</t>
  </si>
  <si>
    <t>LL7-FI31-4</t>
  </si>
  <si>
    <t>LL7-FI32</t>
  </si>
  <si>
    <t>LL7_108-FI#1</t>
  </si>
  <si>
    <t>LL7_108-FI#2</t>
  </si>
  <si>
    <t>LL7_114-FI#1</t>
  </si>
  <si>
    <t>LL7_114-FI#2</t>
  </si>
  <si>
    <t>LL7_116-FI#1</t>
  </si>
  <si>
    <t>LL7_116-MI#1</t>
  </si>
  <si>
    <t>LL7_287-MI#1</t>
  </si>
  <si>
    <t>LL8-433-FI</t>
  </si>
  <si>
    <t>LL8-601-FI#1</t>
  </si>
  <si>
    <t>LL8-601-FI#2</t>
  </si>
  <si>
    <t>LL8-601-FI#3wmelt</t>
  </si>
  <si>
    <t>LL8-C10-FI#2</t>
  </si>
  <si>
    <t>LL8-C13-FI#1</t>
  </si>
  <si>
    <t>LL8-C15-FI#1</t>
  </si>
  <si>
    <t>LL8-C15-MI#1</t>
  </si>
  <si>
    <t>LL8-C18-FI#1</t>
  </si>
  <si>
    <t>LL8-FI236-FI#1</t>
  </si>
  <si>
    <t>LL8-FI236-FI#2wmelt</t>
  </si>
  <si>
    <t>LL8-FI37-#1</t>
  </si>
  <si>
    <t>LL8-FI37-#2</t>
  </si>
  <si>
    <t>LL8-FI37-#3</t>
  </si>
  <si>
    <t>LL8-P2636-FI#1</t>
  </si>
  <si>
    <t>LL8-P2636-FI#2</t>
  </si>
  <si>
    <t>LL8-P2636-FI#3</t>
  </si>
  <si>
    <t>LL8-P2636-FI#4</t>
  </si>
  <si>
    <t>LL8-P3609-FI#1</t>
  </si>
  <si>
    <t>LL8-P3609-FI#2</t>
  </si>
  <si>
    <t>LL8-P3609-FI#3</t>
  </si>
  <si>
    <t>LL8_156-FI#1</t>
  </si>
  <si>
    <t>LL8_156-FI#2</t>
  </si>
  <si>
    <t>LL8_156-FI#4</t>
  </si>
  <si>
    <t>LL8_156-FI#6</t>
  </si>
  <si>
    <t>LL8_243-FI#2</t>
  </si>
  <si>
    <t>LL8_243_FI#1</t>
  </si>
  <si>
    <t>LL8_400_FI#1</t>
  </si>
  <si>
    <t>LL8_401_FI#1</t>
  </si>
  <si>
    <t>LL8_406-FI#4</t>
  </si>
  <si>
    <t xml:space="preserve">LL8_406_FI#1 </t>
  </si>
  <si>
    <t>LL8_406_FI#2</t>
  </si>
  <si>
    <t>LL8_406_FI#3</t>
  </si>
  <si>
    <t>LL8_616_FI#1</t>
  </si>
  <si>
    <t>LL8_616_FI#2</t>
  </si>
  <si>
    <t>MOUNT</t>
  </si>
  <si>
    <t>MIorFI</t>
  </si>
  <si>
    <t>% Fluid</t>
  </si>
  <si>
    <t>Position in Xtal</t>
  </si>
  <si>
    <t>Growth zone, PS, S?</t>
  </si>
  <si>
    <t>Shape</t>
  </si>
  <si>
    <t>MI</t>
  </si>
  <si>
    <t>FI</t>
  </si>
  <si>
    <t>main</t>
  </si>
  <si>
    <t>center</t>
  </si>
  <si>
    <t>GZ</t>
  </si>
  <si>
    <t>ellipsoid</t>
  </si>
  <si>
    <t>off-center</t>
  </si>
  <si>
    <t>edge</t>
  </si>
  <si>
    <t>Isolated</t>
  </si>
  <si>
    <t>Comment</t>
  </si>
  <si>
    <t>PS?</t>
  </si>
  <si>
    <t>All kind of near cracks, but unclear</t>
  </si>
  <si>
    <t>has tiny bit of melt on side</t>
  </si>
  <si>
    <t>cluster</t>
  </si>
  <si>
    <t>two cracks near by, but not on crack</t>
  </si>
  <si>
    <t>edged</t>
  </si>
  <si>
    <t>Has weird shape and probable decrepit</t>
  </si>
  <si>
    <t>Decrepit</t>
  </si>
  <si>
    <t>n</t>
  </si>
  <si>
    <t>y</t>
  </si>
  <si>
    <t>capsule</t>
  </si>
  <si>
    <t>has bit of melt maybe</t>
  </si>
  <si>
    <t>weird shape, rounded inverted crystal</t>
  </si>
  <si>
    <t>has bit of melt</t>
  </si>
  <si>
    <t>has bit of melt, white dot is really big</t>
  </si>
  <si>
    <t>inverted crystal</t>
  </si>
  <si>
    <t>This seems part of decrepitation ring of a large MI</t>
  </si>
  <si>
    <t>near center fracture, but not on it</t>
  </si>
  <si>
    <t xml:space="preserve">related to crack? </t>
  </si>
  <si>
    <t>related to cracks?</t>
  </si>
  <si>
    <t>mayve related to crack?</t>
  </si>
  <si>
    <t>related to crack? Not aligned</t>
  </si>
  <si>
    <t>genetical relations unclear</t>
  </si>
  <si>
    <t>melt inclusion</t>
  </si>
  <si>
    <t>has spinel attached</t>
  </si>
  <si>
    <t>maybe has tiny bit of melt</t>
  </si>
  <si>
    <t>subxtal</t>
  </si>
  <si>
    <t>subxtal1</t>
  </si>
  <si>
    <t>PS</t>
  </si>
  <si>
    <t xml:space="preserve">maybe related to a crack </t>
  </si>
  <si>
    <t>almost dead center</t>
  </si>
  <si>
    <t>appears same zone as 2</t>
  </si>
  <si>
    <t>there are many cracks in this crystal</t>
  </si>
  <si>
    <t>no clear planes</t>
  </si>
  <si>
    <t>L</t>
  </si>
  <si>
    <t>capsule-short</t>
  </si>
  <si>
    <t>sphere</t>
  </si>
  <si>
    <t>irregular</t>
  </si>
  <si>
    <t>M</t>
  </si>
  <si>
    <t>inverted crystal rounded</t>
  </si>
  <si>
    <t>melt?</t>
  </si>
  <si>
    <t>melt</t>
  </si>
  <si>
    <t>no melt</t>
  </si>
  <si>
    <t>decrepring</t>
  </si>
  <si>
    <t>LL4-FI1-#1</t>
  </si>
  <si>
    <t>LL7-109-FI</t>
  </si>
  <si>
    <t>LL7-FI33</t>
  </si>
  <si>
    <t>LL7-FI34</t>
  </si>
  <si>
    <t>nearby a melt filled crack.</t>
  </si>
  <si>
    <t>nearby embayment</t>
  </si>
  <si>
    <t>bit of melt? Unclear if optical effect</t>
  </si>
  <si>
    <t>maybe related to decrep ring</t>
  </si>
  <si>
    <t>LL8_156-FI#3</t>
  </si>
  <si>
    <t>LL8_156-FI#5</t>
  </si>
  <si>
    <t>Subxtal_subxtal_main</t>
  </si>
  <si>
    <t>Melt-Nomelt pair</t>
  </si>
  <si>
    <t>LL4_10</t>
  </si>
  <si>
    <t>No</t>
  </si>
  <si>
    <t>LL4_12</t>
  </si>
  <si>
    <t>Yes</t>
  </si>
  <si>
    <t>In a subxtal</t>
  </si>
  <si>
    <t>LL4_23</t>
  </si>
  <si>
    <t>Focus problem? It's doubly refracted</t>
  </si>
  <si>
    <t>LL4_2</t>
  </si>
  <si>
    <t xml:space="preserve">PS, close in genesis. </t>
  </si>
  <si>
    <t>LL4_3</t>
  </si>
  <si>
    <t>has melt, right next to MI</t>
  </si>
  <si>
    <t>no melt, right next to MI</t>
  </si>
  <si>
    <t xml:space="preserve">has significant melt </t>
  </si>
  <si>
    <t>LL4_4</t>
  </si>
  <si>
    <t>in a dendrite, and has melt</t>
  </si>
  <si>
    <t>LL4_9</t>
  </si>
  <si>
    <t>in a smaller crystal</t>
  </si>
  <si>
    <t>LL4-14dp</t>
  </si>
  <si>
    <t xml:space="preserve">has tiny bit of melt </t>
  </si>
  <si>
    <t>some melt</t>
  </si>
  <si>
    <t>LL4-21</t>
  </si>
  <si>
    <t>has melt</t>
  </si>
  <si>
    <t>LL4-5</t>
  </si>
  <si>
    <t>LL4-FI1</t>
  </si>
  <si>
    <t>LL4-FI10</t>
  </si>
  <si>
    <t>LL4-FI12</t>
  </si>
  <si>
    <t>LL4-FI12b</t>
  </si>
  <si>
    <t>FI#2,3 and MI#1,2 are right next to each other</t>
  </si>
  <si>
    <t>LL4-FI3</t>
  </si>
  <si>
    <t>LL4-FI7</t>
  </si>
  <si>
    <t>LL4-FI8</t>
  </si>
  <si>
    <t>LL4-FI9</t>
  </si>
  <si>
    <t>LL7_108</t>
  </si>
  <si>
    <t>PS trail? but it's same general GZ</t>
  </si>
  <si>
    <t>has bit of melt.</t>
  </si>
  <si>
    <t>LL7_114</t>
  </si>
  <si>
    <t>Different Z plane (higher up)</t>
  </si>
  <si>
    <t>same plane as MI</t>
  </si>
  <si>
    <t>LL7_116</t>
  </si>
  <si>
    <t>LL7_287</t>
  </si>
  <si>
    <t>Maybe works bc MI is on edge of big xtal, and this one inside small crystal or because MI is on a crack.</t>
  </si>
  <si>
    <t>LL7-107</t>
  </si>
  <si>
    <t>LL7-109</t>
  </si>
  <si>
    <t>LL7-19dp</t>
  </si>
  <si>
    <t>LL7-29</t>
  </si>
  <si>
    <t>LL7-31</t>
  </si>
  <si>
    <t>LL7-FI16</t>
  </si>
  <si>
    <t>LL7-FI17</t>
  </si>
  <si>
    <t>LL7-FI18</t>
  </si>
  <si>
    <t>LL7-FI26</t>
  </si>
  <si>
    <t>LL7-FI27</t>
  </si>
  <si>
    <t xml:space="preserve">These both have melt </t>
  </si>
  <si>
    <t>LL7-FI31</t>
  </si>
  <si>
    <t>LL8_156</t>
  </si>
  <si>
    <t>Works, but unsure why. Maybe same Fo? No SO2.</t>
  </si>
  <si>
    <t>Has SO2, on edge, DW</t>
  </si>
  <si>
    <t>Has SO2, DW</t>
  </si>
  <si>
    <t>DW, has melt.</t>
  </si>
  <si>
    <t>LL8_243</t>
  </si>
  <si>
    <t>same crystal and similar growth zone position as b melt inclusion</t>
  </si>
  <si>
    <t xml:space="preserve">_a subxtal, but the a MI was discarded, no good. </t>
  </si>
  <si>
    <t>LL8_400</t>
  </si>
  <si>
    <t>It's on the edge</t>
  </si>
  <si>
    <t>LL8_401</t>
  </si>
  <si>
    <t>seems to be in a subxtal and edge.</t>
  </si>
  <si>
    <t>LL8_406</t>
  </si>
  <si>
    <t>has some melt</t>
  </si>
  <si>
    <t>No melt, in close proximity of MI</t>
  </si>
  <si>
    <t>LL8_616</t>
  </si>
  <si>
    <t>Has melt</t>
  </si>
  <si>
    <t xml:space="preserve">Has melt </t>
  </si>
  <si>
    <t>LL8-433</t>
  </si>
  <si>
    <t>LL8-601</t>
  </si>
  <si>
    <t>LL8-C10</t>
  </si>
  <si>
    <t>LL8-C13</t>
  </si>
  <si>
    <t>LL8-C15</t>
  </si>
  <si>
    <t>LL8-C18</t>
  </si>
  <si>
    <t>LL8-FI236</t>
  </si>
  <si>
    <t>LL8-FI37</t>
  </si>
  <si>
    <t>LL8-P2636</t>
  </si>
  <si>
    <t>LL8-P3609</t>
  </si>
  <si>
    <t>Xtal_name</t>
  </si>
  <si>
    <t>Texturally Related/Unrelated</t>
  </si>
  <si>
    <t>UR</t>
  </si>
  <si>
    <t>R</t>
  </si>
  <si>
    <t>DW, not sure why. Maybe lower Fo?, this is much deeper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</si>
</sst>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B302-046F-489D-8917-2FF970B4BD87}">
  <dimension ref="A1:N146"/>
  <sheetViews>
    <sheetView tabSelected="1" topLeftCell="C106" workbookViewId="0">
      <selection activeCell="N113" sqref="N113"/>
    </sheetView>
  </sheetViews>
  <sheetFormatPr defaultRowHeight="14.4" x14ac:dyDescent="0.3"/>
  <cols>
    <col min="1" max="1" width="18.6640625" customWidth="1"/>
    <col min="3" max="3" width="3.33203125" customWidth="1"/>
    <col min="4" max="5" width="7.44140625" customWidth="1"/>
    <col min="6" max="6" width="15.6640625" customWidth="1"/>
    <col min="7" max="7" width="22.77734375" style="2" customWidth="1"/>
    <col min="8" max="8" width="8.21875" customWidth="1"/>
    <col min="9" max="10" width="15" customWidth="1"/>
    <col min="11" max="11" width="12.77734375" customWidth="1"/>
    <col min="13" max="13" width="29.6640625" customWidth="1"/>
    <col min="14" max="14" width="35.5546875" customWidth="1"/>
  </cols>
  <sheetData>
    <row r="1" spans="1:14" x14ac:dyDescent="0.3">
      <c r="A1" s="1" t="s">
        <v>0</v>
      </c>
      <c r="B1" s="1" t="s">
        <v>293</v>
      </c>
      <c r="C1" t="s">
        <v>140</v>
      </c>
      <c r="D1" t="s">
        <v>141</v>
      </c>
      <c r="E1" t="s">
        <v>196</v>
      </c>
      <c r="F1" s="1" t="s">
        <v>211</v>
      </c>
      <c r="G1" s="2" t="s">
        <v>142</v>
      </c>
      <c r="H1" t="s">
        <v>210</v>
      </c>
      <c r="I1" t="s">
        <v>143</v>
      </c>
      <c r="J1" t="s">
        <v>144</v>
      </c>
      <c r="K1" t="s">
        <v>145</v>
      </c>
      <c r="L1" t="s">
        <v>163</v>
      </c>
      <c r="M1" s="1" t="s">
        <v>294</v>
      </c>
      <c r="N1" t="s">
        <v>155</v>
      </c>
    </row>
    <row r="2" spans="1:14" x14ac:dyDescent="0.3">
      <c r="A2" t="s">
        <v>56</v>
      </c>
      <c r="B2" t="s">
        <v>212</v>
      </c>
      <c r="C2" t="s">
        <v>190</v>
      </c>
      <c r="D2" t="s">
        <v>146</v>
      </c>
      <c r="E2" t="s">
        <v>197</v>
      </c>
      <c r="F2" t="s">
        <v>213</v>
      </c>
      <c r="G2" s="2">
        <v>72.527472527472526</v>
      </c>
      <c r="H2" t="s">
        <v>148</v>
      </c>
      <c r="I2" t="s">
        <v>153</v>
      </c>
      <c r="J2" t="s">
        <v>154</v>
      </c>
      <c r="K2" t="s">
        <v>151</v>
      </c>
      <c r="L2" t="s">
        <v>165</v>
      </c>
      <c r="M2" t="s">
        <v>295</v>
      </c>
      <c r="N2" t="s">
        <v>207</v>
      </c>
    </row>
    <row r="3" spans="1:14" x14ac:dyDescent="0.3">
      <c r="A3" s="3" t="s">
        <v>57</v>
      </c>
      <c r="B3" t="s">
        <v>214</v>
      </c>
      <c r="C3" s="3" t="s">
        <v>190</v>
      </c>
      <c r="D3" s="3" t="s">
        <v>147</v>
      </c>
      <c r="E3" s="3" t="s">
        <v>198</v>
      </c>
      <c r="F3" t="s">
        <v>215</v>
      </c>
      <c r="G3" s="5">
        <v>100</v>
      </c>
      <c r="H3" s="3" t="s">
        <v>182</v>
      </c>
      <c r="I3" s="3" t="s">
        <v>149</v>
      </c>
      <c r="J3" s="3" t="s">
        <v>150</v>
      </c>
      <c r="K3" s="3" t="s">
        <v>151</v>
      </c>
      <c r="L3" s="3" t="s">
        <v>164</v>
      </c>
      <c r="M3" t="s">
        <v>295</v>
      </c>
      <c r="N3" t="s">
        <v>216</v>
      </c>
    </row>
    <row r="4" spans="1:14" x14ac:dyDescent="0.3">
      <c r="A4" t="s">
        <v>58</v>
      </c>
      <c r="B4" t="s">
        <v>214</v>
      </c>
      <c r="C4" t="s">
        <v>190</v>
      </c>
      <c r="D4" t="s">
        <v>147</v>
      </c>
      <c r="E4" t="s">
        <v>198</v>
      </c>
      <c r="F4" t="s">
        <v>215</v>
      </c>
      <c r="G4" s="2">
        <v>100</v>
      </c>
      <c r="H4" t="s">
        <v>182</v>
      </c>
      <c r="I4" t="s">
        <v>149</v>
      </c>
      <c r="J4" t="s">
        <v>150</v>
      </c>
      <c r="K4" t="s">
        <v>151</v>
      </c>
      <c r="L4" t="s">
        <v>164</v>
      </c>
      <c r="M4" t="s">
        <v>295</v>
      </c>
      <c r="N4" t="s">
        <v>216</v>
      </c>
    </row>
    <row r="5" spans="1:14" x14ac:dyDescent="0.3">
      <c r="A5" t="s">
        <v>59</v>
      </c>
      <c r="B5" t="s">
        <v>214</v>
      </c>
      <c r="C5" t="s">
        <v>190</v>
      </c>
      <c r="D5" t="s">
        <v>146</v>
      </c>
      <c r="E5" t="s">
        <v>197</v>
      </c>
      <c r="F5" t="s">
        <v>215</v>
      </c>
      <c r="G5" s="2">
        <v>85.77235772357723</v>
      </c>
      <c r="H5" t="s">
        <v>182</v>
      </c>
      <c r="I5" t="s">
        <v>149</v>
      </c>
      <c r="J5" t="s">
        <v>150</v>
      </c>
      <c r="K5" t="s">
        <v>151</v>
      </c>
      <c r="L5" t="s">
        <v>164</v>
      </c>
      <c r="M5" t="s">
        <v>295</v>
      </c>
      <c r="N5" t="s">
        <v>216</v>
      </c>
    </row>
    <row r="6" spans="1:14" x14ac:dyDescent="0.3">
      <c r="A6" t="s">
        <v>62</v>
      </c>
      <c r="B6" t="s">
        <v>217</v>
      </c>
      <c r="D6" t="s">
        <v>147</v>
      </c>
      <c r="E6" t="s">
        <v>198</v>
      </c>
      <c r="F6" t="s">
        <v>213</v>
      </c>
      <c r="G6" s="4">
        <v>100</v>
      </c>
      <c r="H6" s="2" t="s">
        <v>148</v>
      </c>
      <c r="I6" t="s">
        <v>153</v>
      </c>
      <c r="J6" t="s">
        <v>150</v>
      </c>
      <c r="K6" t="s">
        <v>161</v>
      </c>
      <c r="L6" t="s">
        <v>164</v>
      </c>
      <c r="M6" t="s">
        <v>296</v>
      </c>
      <c r="N6" t="s">
        <v>218</v>
      </c>
    </row>
    <row r="7" spans="1:14" x14ac:dyDescent="0.3">
      <c r="A7" t="s">
        <v>60</v>
      </c>
      <c r="B7" t="s">
        <v>219</v>
      </c>
      <c r="C7" t="s">
        <v>190</v>
      </c>
      <c r="D7" t="s">
        <v>147</v>
      </c>
      <c r="E7" t="s">
        <v>198</v>
      </c>
      <c r="F7" t="s">
        <v>213</v>
      </c>
      <c r="G7" s="2">
        <v>100</v>
      </c>
      <c r="H7" t="s">
        <v>148</v>
      </c>
      <c r="I7" t="s">
        <v>149</v>
      </c>
      <c r="J7" t="s">
        <v>184</v>
      </c>
      <c r="K7" t="s">
        <v>191</v>
      </c>
      <c r="L7" t="s">
        <v>164</v>
      </c>
      <c r="M7" t="s">
        <v>296</v>
      </c>
      <c r="N7" t="s">
        <v>220</v>
      </c>
    </row>
    <row r="8" spans="1:14" x14ac:dyDescent="0.3">
      <c r="A8" t="s">
        <v>61</v>
      </c>
      <c r="B8" t="s">
        <v>219</v>
      </c>
      <c r="C8" t="s">
        <v>190</v>
      </c>
      <c r="D8" t="s">
        <v>147</v>
      </c>
      <c r="E8" t="s">
        <v>198</v>
      </c>
      <c r="F8" t="s">
        <v>213</v>
      </c>
      <c r="G8" s="2">
        <v>100</v>
      </c>
      <c r="H8" t="s">
        <v>148</v>
      </c>
      <c r="I8" t="s">
        <v>149</v>
      </c>
      <c r="J8" t="s">
        <v>184</v>
      </c>
      <c r="K8" t="s">
        <v>191</v>
      </c>
      <c r="L8" t="s">
        <v>164</v>
      </c>
      <c r="M8" t="s">
        <v>296</v>
      </c>
      <c r="N8" t="s">
        <v>220</v>
      </c>
    </row>
    <row r="9" spans="1:14" x14ac:dyDescent="0.3">
      <c r="A9" t="s">
        <v>63</v>
      </c>
      <c r="B9" t="s">
        <v>221</v>
      </c>
      <c r="C9" t="s">
        <v>190</v>
      </c>
      <c r="D9" t="s">
        <v>146</v>
      </c>
      <c r="E9" t="s">
        <v>197</v>
      </c>
      <c r="F9" t="s">
        <v>215</v>
      </c>
      <c r="G9" s="2">
        <v>90.109890109890117</v>
      </c>
      <c r="H9" t="s">
        <v>148</v>
      </c>
      <c r="I9" t="s">
        <v>149</v>
      </c>
      <c r="J9" t="s">
        <v>150</v>
      </c>
      <c r="K9" t="s">
        <v>151</v>
      </c>
      <c r="L9" t="s">
        <v>164</v>
      </c>
      <c r="M9" t="s">
        <v>296</v>
      </c>
      <c r="N9" t="s">
        <v>222</v>
      </c>
    </row>
    <row r="10" spans="1:14" x14ac:dyDescent="0.3">
      <c r="A10" t="s">
        <v>64</v>
      </c>
      <c r="B10" t="s">
        <v>221</v>
      </c>
      <c r="C10" t="s">
        <v>190</v>
      </c>
      <c r="D10" t="s">
        <v>147</v>
      </c>
      <c r="E10" t="s">
        <v>198</v>
      </c>
      <c r="F10" t="s">
        <v>215</v>
      </c>
      <c r="G10" s="2">
        <v>100</v>
      </c>
      <c r="H10" t="s">
        <v>148</v>
      </c>
      <c r="I10" t="s">
        <v>149</v>
      </c>
      <c r="J10" t="s">
        <v>150</v>
      </c>
      <c r="K10" t="s">
        <v>192</v>
      </c>
      <c r="L10" t="s">
        <v>164</v>
      </c>
      <c r="M10" t="s">
        <v>296</v>
      </c>
      <c r="N10" t="s">
        <v>223</v>
      </c>
    </row>
    <row r="11" spans="1:14" x14ac:dyDescent="0.3">
      <c r="A11" t="s">
        <v>65</v>
      </c>
      <c r="B11" t="s">
        <v>221</v>
      </c>
      <c r="C11" t="s">
        <v>190</v>
      </c>
      <c r="D11" t="s">
        <v>146</v>
      </c>
      <c r="E11" t="s">
        <v>197</v>
      </c>
      <c r="F11" t="s">
        <v>215</v>
      </c>
      <c r="G11" s="2">
        <v>59.782608695652172</v>
      </c>
      <c r="H11" t="s">
        <v>148</v>
      </c>
      <c r="I11" t="s">
        <v>152</v>
      </c>
      <c r="J11" t="s">
        <v>150</v>
      </c>
      <c r="K11" t="s">
        <v>151</v>
      </c>
      <c r="L11" t="s">
        <v>164</v>
      </c>
      <c r="M11" t="s">
        <v>296</v>
      </c>
      <c r="N11" t="s">
        <v>224</v>
      </c>
    </row>
    <row r="12" spans="1:14" x14ac:dyDescent="0.3">
      <c r="A12" t="s">
        <v>66</v>
      </c>
      <c r="B12" t="s">
        <v>225</v>
      </c>
      <c r="C12" t="s">
        <v>190</v>
      </c>
      <c r="D12" t="s">
        <v>146</v>
      </c>
      <c r="E12" t="s">
        <v>197</v>
      </c>
      <c r="F12" t="s">
        <v>213</v>
      </c>
      <c r="G12" s="2">
        <v>59.114583333333336</v>
      </c>
      <c r="H12" t="s">
        <v>182</v>
      </c>
      <c r="I12" t="s">
        <v>153</v>
      </c>
      <c r="J12" t="s">
        <v>150</v>
      </c>
      <c r="K12" t="s">
        <v>151</v>
      </c>
      <c r="L12" t="s">
        <v>164</v>
      </c>
      <c r="M12" t="s">
        <v>295</v>
      </c>
      <c r="N12" t="s">
        <v>226</v>
      </c>
    </row>
    <row r="13" spans="1:14" x14ac:dyDescent="0.3">
      <c r="A13" t="s">
        <v>67</v>
      </c>
      <c r="B13" t="s">
        <v>227</v>
      </c>
      <c r="C13" t="s">
        <v>190</v>
      </c>
      <c r="D13" t="s">
        <v>147</v>
      </c>
      <c r="E13" t="s">
        <v>198</v>
      </c>
      <c r="F13" t="s">
        <v>213</v>
      </c>
      <c r="G13" s="2">
        <v>100</v>
      </c>
      <c r="H13" t="s">
        <v>182</v>
      </c>
      <c r="I13" t="s">
        <v>149</v>
      </c>
      <c r="J13" t="s">
        <v>150</v>
      </c>
      <c r="K13" t="s">
        <v>191</v>
      </c>
      <c r="L13" t="s">
        <v>164</v>
      </c>
      <c r="M13" t="s">
        <v>295</v>
      </c>
      <c r="N13" t="s">
        <v>228</v>
      </c>
    </row>
    <row r="14" spans="1:14" x14ac:dyDescent="0.3">
      <c r="A14" t="s">
        <v>68</v>
      </c>
      <c r="B14" t="s">
        <v>227</v>
      </c>
      <c r="C14" t="s">
        <v>190</v>
      </c>
      <c r="D14" t="s">
        <v>146</v>
      </c>
      <c r="E14" t="s">
        <v>197</v>
      </c>
      <c r="F14" t="s">
        <v>213</v>
      </c>
      <c r="G14" s="2">
        <v>85.9375</v>
      </c>
      <c r="H14" t="s">
        <v>148</v>
      </c>
      <c r="I14" t="s">
        <v>152</v>
      </c>
      <c r="J14" t="s">
        <v>150</v>
      </c>
      <c r="K14" t="s">
        <v>193</v>
      </c>
      <c r="L14" t="s">
        <v>164</v>
      </c>
      <c r="M14" t="s">
        <v>295</v>
      </c>
      <c r="N14" t="s">
        <v>224</v>
      </c>
    </row>
    <row r="15" spans="1:14" x14ac:dyDescent="0.3">
      <c r="A15" t="s">
        <v>1</v>
      </c>
      <c r="B15" t="s">
        <v>229</v>
      </c>
      <c r="C15">
        <v>1</v>
      </c>
      <c r="D15" t="s">
        <v>147</v>
      </c>
      <c r="E15" t="s">
        <v>197</v>
      </c>
      <c r="F15" t="s">
        <v>215</v>
      </c>
      <c r="G15" s="2">
        <v>98</v>
      </c>
      <c r="H15" t="s">
        <v>148</v>
      </c>
      <c r="I15" t="s">
        <v>152</v>
      </c>
      <c r="J15" t="s">
        <v>150</v>
      </c>
      <c r="K15" t="s">
        <v>151</v>
      </c>
      <c r="L15" t="s">
        <v>164</v>
      </c>
      <c r="N15" t="s">
        <v>230</v>
      </c>
    </row>
    <row r="16" spans="1:14" x14ac:dyDescent="0.3">
      <c r="A16" t="s">
        <v>2</v>
      </c>
      <c r="B16" t="s">
        <v>229</v>
      </c>
      <c r="C16">
        <v>1</v>
      </c>
      <c r="D16" t="s">
        <v>147</v>
      </c>
      <c r="E16" t="s">
        <v>198</v>
      </c>
      <c r="F16" t="s">
        <v>215</v>
      </c>
      <c r="G16" s="2">
        <f>IF(D16="FI",100,"")</f>
        <v>100</v>
      </c>
      <c r="H16" t="s">
        <v>148</v>
      </c>
      <c r="I16" t="s">
        <v>152</v>
      </c>
      <c r="J16" t="s">
        <v>150</v>
      </c>
      <c r="K16" t="s">
        <v>151</v>
      </c>
      <c r="L16" t="s">
        <v>164</v>
      </c>
      <c r="N16" t="s">
        <v>198</v>
      </c>
    </row>
    <row r="17" spans="1:14" x14ac:dyDescent="0.3">
      <c r="A17" t="s">
        <v>3</v>
      </c>
      <c r="B17" t="s">
        <v>229</v>
      </c>
      <c r="C17">
        <v>1</v>
      </c>
      <c r="D17" t="s">
        <v>146</v>
      </c>
      <c r="E17" t="s">
        <v>197</v>
      </c>
      <c r="F17" t="s">
        <v>215</v>
      </c>
      <c r="G17" s="2">
        <v>88</v>
      </c>
      <c r="H17" t="s">
        <v>148</v>
      </c>
      <c r="I17" t="s">
        <v>152</v>
      </c>
      <c r="J17" t="s">
        <v>150</v>
      </c>
      <c r="K17" t="s">
        <v>151</v>
      </c>
      <c r="L17" t="s">
        <v>164</v>
      </c>
      <c r="N17" t="s">
        <v>231</v>
      </c>
    </row>
    <row r="18" spans="1:14" x14ac:dyDescent="0.3">
      <c r="A18" t="s">
        <v>4</v>
      </c>
      <c r="B18" t="s">
        <v>232</v>
      </c>
      <c r="C18">
        <v>1</v>
      </c>
      <c r="D18" t="s">
        <v>147</v>
      </c>
      <c r="E18" t="s">
        <v>198</v>
      </c>
      <c r="F18" t="s">
        <v>215</v>
      </c>
      <c r="G18" s="2">
        <f>IF(D18="FI",100,"")</f>
        <v>100</v>
      </c>
      <c r="H18" t="s">
        <v>148</v>
      </c>
      <c r="I18" t="s">
        <v>153</v>
      </c>
      <c r="J18" t="s">
        <v>150</v>
      </c>
      <c r="K18" t="s">
        <v>151</v>
      </c>
      <c r="L18" t="s">
        <v>164</v>
      </c>
    </row>
    <row r="19" spans="1:14" x14ac:dyDescent="0.3">
      <c r="A19" t="s">
        <v>5</v>
      </c>
      <c r="B19" t="s">
        <v>232</v>
      </c>
      <c r="C19">
        <v>1</v>
      </c>
      <c r="D19" t="s">
        <v>146</v>
      </c>
      <c r="E19" t="s">
        <v>197</v>
      </c>
      <c r="F19" t="s">
        <v>215</v>
      </c>
      <c r="G19" s="2">
        <v>4.3701123888372999</v>
      </c>
      <c r="H19" t="s">
        <v>148</v>
      </c>
      <c r="I19" t="s">
        <v>153</v>
      </c>
      <c r="J19" t="s">
        <v>150</v>
      </c>
      <c r="K19" t="s">
        <v>151</v>
      </c>
      <c r="L19" t="s">
        <v>164</v>
      </c>
      <c r="N19" t="s">
        <v>233</v>
      </c>
    </row>
    <row r="20" spans="1:14" x14ac:dyDescent="0.3">
      <c r="A20" t="s">
        <v>6</v>
      </c>
      <c r="B20" t="s">
        <v>232</v>
      </c>
      <c r="C20">
        <v>1</v>
      </c>
      <c r="D20" t="s">
        <v>146</v>
      </c>
      <c r="E20" t="s">
        <v>197</v>
      </c>
      <c r="F20" t="s">
        <v>215</v>
      </c>
      <c r="G20" s="2">
        <v>37.845808768968141</v>
      </c>
      <c r="H20" t="s">
        <v>148</v>
      </c>
      <c r="I20" t="s">
        <v>153</v>
      </c>
      <c r="J20" t="s">
        <v>150</v>
      </c>
      <c r="K20" t="s">
        <v>151</v>
      </c>
      <c r="L20" t="s">
        <v>164</v>
      </c>
      <c r="N20" t="s">
        <v>233</v>
      </c>
    </row>
    <row r="21" spans="1:14" x14ac:dyDescent="0.3">
      <c r="A21" t="s">
        <v>7</v>
      </c>
      <c r="B21" t="s">
        <v>232</v>
      </c>
      <c r="C21">
        <v>1</v>
      </c>
      <c r="D21" t="s">
        <v>146</v>
      </c>
      <c r="E21" t="s">
        <v>197</v>
      </c>
      <c r="F21" t="s">
        <v>215</v>
      </c>
      <c r="G21" s="2">
        <v>6.3776545293536762</v>
      </c>
      <c r="H21" t="s">
        <v>148</v>
      </c>
      <c r="I21" t="s">
        <v>153</v>
      </c>
      <c r="J21" t="s">
        <v>150</v>
      </c>
      <c r="K21" t="s">
        <v>151</v>
      </c>
      <c r="L21" t="s">
        <v>164</v>
      </c>
      <c r="N21" t="s">
        <v>233</v>
      </c>
    </row>
    <row r="22" spans="1:14" x14ac:dyDescent="0.3">
      <c r="A22" t="s">
        <v>8</v>
      </c>
      <c r="B22" t="s">
        <v>232</v>
      </c>
      <c r="C22">
        <v>1</v>
      </c>
      <c r="D22" t="s">
        <v>146</v>
      </c>
      <c r="E22" t="s">
        <v>197</v>
      </c>
      <c r="F22" t="s">
        <v>215</v>
      </c>
      <c r="G22" s="2">
        <v>87.91</v>
      </c>
      <c r="H22" t="s">
        <v>148</v>
      </c>
      <c r="I22" t="s">
        <v>153</v>
      </c>
      <c r="J22" t="s">
        <v>150</v>
      </c>
      <c r="K22" t="s">
        <v>151</v>
      </c>
      <c r="L22" t="s">
        <v>164</v>
      </c>
      <c r="N22" t="s">
        <v>233</v>
      </c>
    </row>
    <row r="23" spans="1:14" x14ac:dyDescent="0.3">
      <c r="A23" t="s">
        <v>9</v>
      </c>
      <c r="B23" t="s">
        <v>232</v>
      </c>
      <c r="C23">
        <v>1</v>
      </c>
      <c r="D23" t="s">
        <v>146</v>
      </c>
      <c r="E23" t="s">
        <v>197</v>
      </c>
      <c r="F23" t="s">
        <v>215</v>
      </c>
      <c r="G23" s="2">
        <v>10.91</v>
      </c>
      <c r="H23" t="s">
        <v>148</v>
      </c>
      <c r="I23" t="s">
        <v>153</v>
      </c>
      <c r="J23" t="s">
        <v>150</v>
      </c>
      <c r="K23" t="s">
        <v>151</v>
      </c>
      <c r="L23" t="s">
        <v>164</v>
      </c>
      <c r="N23" t="s">
        <v>233</v>
      </c>
    </row>
    <row r="24" spans="1:14" x14ac:dyDescent="0.3">
      <c r="A24" t="s">
        <v>10</v>
      </c>
      <c r="B24" t="s">
        <v>234</v>
      </c>
      <c r="C24">
        <v>1</v>
      </c>
      <c r="D24" t="s">
        <v>147</v>
      </c>
      <c r="E24" t="s">
        <v>198</v>
      </c>
      <c r="F24" t="s">
        <v>213</v>
      </c>
      <c r="G24" s="2">
        <f>IF(D24="FI",100,"")</f>
        <v>100</v>
      </c>
      <c r="H24" t="s">
        <v>148</v>
      </c>
      <c r="I24" t="s">
        <v>152</v>
      </c>
      <c r="J24" t="s">
        <v>154</v>
      </c>
      <c r="K24" t="s">
        <v>151</v>
      </c>
      <c r="L24" t="s">
        <v>164</v>
      </c>
    </row>
    <row r="25" spans="1:14" x14ac:dyDescent="0.3">
      <c r="A25" t="s">
        <v>200</v>
      </c>
      <c r="B25" t="s">
        <v>235</v>
      </c>
      <c r="C25">
        <v>1</v>
      </c>
      <c r="D25" t="s">
        <v>147</v>
      </c>
      <c r="E25" t="s">
        <v>198</v>
      </c>
      <c r="F25" t="s">
        <v>213</v>
      </c>
      <c r="G25" s="2">
        <v>100</v>
      </c>
      <c r="H25" t="s">
        <v>148</v>
      </c>
      <c r="I25" t="s">
        <v>149</v>
      </c>
      <c r="J25" t="s">
        <v>150</v>
      </c>
      <c r="K25" t="s">
        <v>151</v>
      </c>
      <c r="L25" t="s">
        <v>164</v>
      </c>
      <c r="N25" t="s">
        <v>204</v>
      </c>
    </row>
    <row r="26" spans="1:14" x14ac:dyDescent="0.3">
      <c r="A26" t="s">
        <v>11</v>
      </c>
      <c r="B26" t="s">
        <v>235</v>
      </c>
      <c r="C26">
        <v>1</v>
      </c>
      <c r="D26" t="s">
        <v>147</v>
      </c>
      <c r="E26" t="s">
        <v>198</v>
      </c>
      <c r="F26" t="s">
        <v>213</v>
      </c>
      <c r="G26" s="2">
        <f t="shared" ref="G26:G38" si="0">IF(D26="FI",100,"")</f>
        <v>100</v>
      </c>
      <c r="H26" t="s">
        <v>148</v>
      </c>
      <c r="I26" t="s">
        <v>152</v>
      </c>
      <c r="J26" t="s">
        <v>150</v>
      </c>
      <c r="K26" t="s">
        <v>151</v>
      </c>
      <c r="L26" t="s">
        <v>164</v>
      </c>
      <c r="N26" t="s">
        <v>205</v>
      </c>
    </row>
    <row r="27" spans="1:14" x14ac:dyDescent="0.3">
      <c r="A27" t="s">
        <v>12</v>
      </c>
      <c r="B27" t="s">
        <v>236</v>
      </c>
      <c r="C27">
        <v>1</v>
      </c>
      <c r="D27" t="s">
        <v>147</v>
      </c>
      <c r="E27" t="s">
        <v>197</v>
      </c>
      <c r="F27" t="s">
        <v>215</v>
      </c>
      <c r="G27" s="2">
        <v>92.844290949679319</v>
      </c>
      <c r="H27" t="s">
        <v>148</v>
      </c>
      <c r="I27" t="s">
        <v>152</v>
      </c>
      <c r="J27" t="s">
        <v>156</v>
      </c>
      <c r="K27" t="s">
        <v>151</v>
      </c>
      <c r="L27" t="s">
        <v>164</v>
      </c>
      <c r="N27" t="s">
        <v>157</v>
      </c>
    </row>
    <row r="28" spans="1:14" x14ac:dyDescent="0.3">
      <c r="A28" t="s">
        <v>13</v>
      </c>
      <c r="B28" t="s">
        <v>236</v>
      </c>
      <c r="C28">
        <v>1</v>
      </c>
      <c r="D28" t="s">
        <v>147</v>
      </c>
      <c r="E28" t="s">
        <v>197</v>
      </c>
      <c r="F28" t="s">
        <v>215</v>
      </c>
      <c r="G28" s="2">
        <v>87.699875419833361</v>
      </c>
      <c r="H28" t="s">
        <v>148</v>
      </c>
      <c r="I28" t="s">
        <v>152</v>
      </c>
      <c r="J28" t="s">
        <v>156</v>
      </c>
      <c r="K28" t="s">
        <v>151</v>
      </c>
      <c r="L28" t="s">
        <v>164</v>
      </c>
      <c r="N28" t="s">
        <v>157</v>
      </c>
    </row>
    <row r="29" spans="1:14" x14ac:dyDescent="0.3">
      <c r="A29" t="s">
        <v>14</v>
      </c>
      <c r="B29" t="s">
        <v>236</v>
      </c>
      <c r="C29">
        <v>1</v>
      </c>
      <c r="D29" t="s">
        <v>147</v>
      </c>
      <c r="E29" t="s">
        <v>197</v>
      </c>
      <c r="F29" t="s">
        <v>215</v>
      </c>
      <c r="G29" s="2">
        <v>94.316625391421667</v>
      </c>
      <c r="H29" t="s">
        <v>148</v>
      </c>
      <c r="I29" t="s">
        <v>152</v>
      </c>
      <c r="J29" t="s">
        <v>156</v>
      </c>
      <c r="K29" t="s">
        <v>151</v>
      </c>
      <c r="L29" t="s">
        <v>164</v>
      </c>
      <c r="N29" t="s">
        <v>157</v>
      </c>
    </row>
    <row r="30" spans="1:14" x14ac:dyDescent="0.3">
      <c r="A30" t="s">
        <v>15</v>
      </c>
      <c r="B30" t="s">
        <v>236</v>
      </c>
      <c r="C30">
        <v>1</v>
      </c>
      <c r="D30" t="s">
        <v>147</v>
      </c>
      <c r="E30" t="s">
        <v>197</v>
      </c>
      <c r="F30" t="s">
        <v>215</v>
      </c>
      <c r="G30" s="2">
        <v>90</v>
      </c>
      <c r="H30" t="s">
        <v>148</v>
      </c>
      <c r="I30" t="s">
        <v>152</v>
      </c>
      <c r="J30" t="s">
        <v>156</v>
      </c>
      <c r="K30" t="s">
        <v>151</v>
      </c>
      <c r="L30" t="s">
        <v>164</v>
      </c>
      <c r="N30" t="s">
        <v>157</v>
      </c>
    </row>
    <row r="31" spans="1:14" x14ac:dyDescent="0.3">
      <c r="A31" t="s">
        <v>16</v>
      </c>
      <c r="B31" t="s">
        <v>236</v>
      </c>
      <c r="C31">
        <v>1</v>
      </c>
      <c r="D31" t="s">
        <v>147</v>
      </c>
      <c r="E31" t="s">
        <v>197</v>
      </c>
      <c r="F31" t="s">
        <v>215</v>
      </c>
      <c r="G31" s="2">
        <v>90</v>
      </c>
      <c r="H31" t="s">
        <v>148</v>
      </c>
      <c r="I31" t="s">
        <v>152</v>
      </c>
      <c r="J31" t="s">
        <v>156</v>
      </c>
      <c r="K31" t="s">
        <v>151</v>
      </c>
      <c r="L31" t="s">
        <v>164</v>
      </c>
      <c r="N31" t="s">
        <v>157</v>
      </c>
    </row>
    <row r="32" spans="1:14" x14ac:dyDescent="0.3">
      <c r="A32" t="s">
        <v>17</v>
      </c>
      <c r="B32" t="s">
        <v>236</v>
      </c>
      <c r="C32">
        <v>1</v>
      </c>
      <c r="D32" t="s">
        <v>147</v>
      </c>
      <c r="E32" t="s">
        <v>197</v>
      </c>
      <c r="F32" t="s">
        <v>215</v>
      </c>
      <c r="G32" s="2">
        <v>95</v>
      </c>
      <c r="H32" t="s">
        <v>148</v>
      </c>
      <c r="I32" t="s">
        <v>152</v>
      </c>
      <c r="J32" t="s">
        <v>156</v>
      </c>
      <c r="K32" t="s">
        <v>151</v>
      </c>
      <c r="L32" t="s">
        <v>164</v>
      </c>
      <c r="N32" t="s">
        <v>157</v>
      </c>
    </row>
    <row r="33" spans="1:14" x14ac:dyDescent="0.3">
      <c r="A33" t="s">
        <v>18</v>
      </c>
      <c r="B33" t="s">
        <v>236</v>
      </c>
      <c r="C33">
        <v>1</v>
      </c>
      <c r="D33" t="s">
        <v>147</v>
      </c>
      <c r="E33" t="s">
        <v>197</v>
      </c>
      <c r="F33" t="s">
        <v>215</v>
      </c>
      <c r="G33" s="2">
        <v>86</v>
      </c>
      <c r="H33" t="s">
        <v>148</v>
      </c>
      <c r="I33" t="s">
        <v>152</v>
      </c>
      <c r="J33" t="s">
        <v>156</v>
      </c>
      <c r="K33" t="s">
        <v>151</v>
      </c>
      <c r="L33" t="s">
        <v>164</v>
      </c>
      <c r="N33" t="s">
        <v>157</v>
      </c>
    </row>
    <row r="34" spans="1:14" x14ac:dyDescent="0.3">
      <c r="A34" t="s">
        <v>19</v>
      </c>
      <c r="B34" t="s">
        <v>236</v>
      </c>
      <c r="C34">
        <v>1</v>
      </c>
      <c r="D34" t="s">
        <v>147</v>
      </c>
      <c r="E34" t="s">
        <v>197</v>
      </c>
      <c r="F34" t="s">
        <v>215</v>
      </c>
      <c r="G34" s="2">
        <v>94</v>
      </c>
      <c r="H34" t="s">
        <v>148</v>
      </c>
      <c r="I34" t="s">
        <v>152</v>
      </c>
      <c r="J34" t="s">
        <v>156</v>
      </c>
      <c r="K34" t="s">
        <v>151</v>
      </c>
      <c r="L34" t="s">
        <v>164</v>
      </c>
      <c r="N34" t="s">
        <v>157</v>
      </c>
    </row>
    <row r="35" spans="1:14" x14ac:dyDescent="0.3">
      <c r="A35" t="s">
        <v>20</v>
      </c>
      <c r="B35" t="s">
        <v>236</v>
      </c>
      <c r="C35">
        <v>1</v>
      </c>
      <c r="D35" t="s">
        <v>147</v>
      </c>
      <c r="E35" t="s">
        <v>198</v>
      </c>
      <c r="F35" t="s">
        <v>215</v>
      </c>
      <c r="G35" s="2">
        <f t="shared" si="0"/>
        <v>100</v>
      </c>
      <c r="H35" t="s">
        <v>148</v>
      </c>
      <c r="I35" t="s">
        <v>152</v>
      </c>
      <c r="J35" t="s">
        <v>156</v>
      </c>
      <c r="K35" t="s">
        <v>151</v>
      </c>
      <c r="L35" t="s">
        <v>164</v>
      </c>
      <c r="N35" t="s">
        <v>157</v>
      </c>
    </row>
    <row r="36" spans="1:14" x14ac:dyDescent="0.3">
      <c r="A36" t="s">
        <v>21</v>
      </c>
      <c r="B36" t="s">
        <v>236</v>
      </c>
      <c r="C36">
        <v>1</v>
      </c>
      <c r="D36" t="s">
        <v>147</v>
      </c>
      <c r="E36" t="s">
        <v>197</v>
      </c>
      <c r="F36" t="s">
        <v>215</v>
      </c>
      <c r="G36" s="2">
        <v>90</v>
      </c>
      <c r="H36" t="s">
        <v>148</v>
      </c>
      <c r="I36" t="s">
        <v>152</v>
      </c>
      <c r="J36" t="s">
        <v>156</v>
      </c>
      <c r="K36" t="s">
        <v>151</v>
      </c>
      <c r="L36" t="s">
        <v>164</v>
      </c>
      <c r="N36" t="s">
        <v>157</v>
      </c>
    </row>
    <row r="37" spans="1:14" x14ac:dyDescent="0.3">
      <c r="A37" t="s">
        <v>22</v>
      </c>
      <c r="B37" t="s">
        <v>236</v>
      </c>
      <c r="C37">
        <v>1</v>
      </c>
      <c r="D37" t="s">
        <v>147</v>
      </c>
      <c r="E37" t="s">
        <v>198</v>
      </c>
      <c r="F37" t="s">
        <v>215</v>
      </c>
      <c r="G37" s="2">
        <f t="shared" si="0"/>
        <v>100</v>
      </c>
      <c r="H37" t="s">
        <v>148</v>
      </c>
      <c r="I37" t="s">
        <v>152</v>
      </c>
      <c r="J37" t="s">
        <v>156</v>
      </c>
      <c r="K37" t="s">
        <v>151</v>
      </c>
      <c r="L37" t="s">
        <v>164</v>
      </c>
      <c r="N37" t="s">
        <v>157</v>
      </c>
    </row>
    <row r="38" spans="1:14" x14ac:dyDescent="0.3">
      <c r="A38" t="s">
        <v>23</v>
      </c>
      <c r="B38" t="s">
        <v>236</v>
      </c>
      <c r="C38">
        <v>1</v>
      </c>
      <c r="D38" t="s">
        <v>147</v>
      </c>
      <c r="E38" t="s">
        <v>198</v>
      </c>
      <c r="F38" t="s">
        <v>215</v>
      </c>
      <c r="G38" s="2">
        <f t="shared" si="0"/>
        <v>100</v>
      </c>
      <c r="H38" t="s">
        <v>148</v>
      </c>
      <c r="I38" t="s">
        <v>152</v>
      </c>
      <c r="J38" t="s">
        <v>156</v>
      </c>
      <c r="K38" t="s">
        <v>151</v>
      </c>
      <c r="L38" t="s">
        <v>164</v>
      </c>
      <c r="N38" t="s">
        <v>157</v>
      </c>
    </row>
    <row r="39" spans="1:14" x14ac:dyDescent="0.3">
      <c r="A39" t="s">
        <v>24</v>
      </c>
      <c r="B39" t="s">
        <v>237</v>
      </c>
      <c r="C39">
        <v>1</v>
      </c>
      <c r="D39" t="s">
        <v>147</v>
      </c>
      <c r="E39" t="s">
        <v>197</v>
      </c>
      <c r="F39" t="s">
        <v>215</v>
      </c>
      <c r="G39" s="2">
        <v>95</v>
      </c>
      <c r="H39" t="s">
        <v>148</v>
      </c>
      <c r="I39" t="s">
        <v>149</v>
      </c>
      <c r="J39" t="s">
        <v>154</v>
      </c>
      <c r="K39" t="s">
        <v>151</v>
      </c>
      <c r="L39" t="s">
        <v>164</v>
      </c>
      <c r="N39" t="s">
        <v>158</v>
      </c>
    </row>
    <row r="40" spans="1:14" x14ac:dyDescent="0.3">
      <c r="A40" t="s">
        <v>25</v>
      </c>
      <c r="B40" t="s">
        <v>237</v>
      </c>
      <c r="C40">
        <v>1</v>
      </c>
      <c r="D40" t="s">
        <v>147</v>
      </c>
      <c r="E40" t="s">
        <v>197</v>
      </c>
      <c r="F40" t="s">
        <v>215</v>
      </c>
      <c r="G40" s="2">
        <v>88</v>
      </c>
      <c r="H40" t="s">
        <v>148</v>
      </c>
      <c r="I40" t="s">
        <v>152</v>
      </c>
      <c r="J40" t="s">
        <v>154</v>
      </c>
      <c r="K40" t="s">
        <v>151</v>
      </c>
      <c r="L40" t="s">
        <v>164</v>
      </c>
      <c r="N40" t="s">
        <v>158</v>
      </c>
    </row>
    <row r="41" spans="1:14" x14ac:dyDescent="0.3">
      <c r="A41" t="s">
        <v>26</v>
      </c>
      <c r="B41" t="s">
        <v>238</v>
      </c>
      <c r="C41">
        <v>1</v>
      </c>
      <c r="D41" t="s">
        <v>147</v>
      </c>
      <c r="E41" t="s">
        <v>198</v>
      </c>
      <c r="F41" t="s">
        <v>215</v>
      </c>
      <c r="G41" s="2">
        <f>IF(D41="FI",100,"")</f>
        <v>100</v>
      </c>
      <c r="H41" t="s">
        <v>148</v>
      </c>
      <c r="I41" t="s">
        <v>152</v>
      </c>
      <c r="J41" t="s">
        <v>150</v>
      </c>
      <c r="K41" t="s">
        <v>151</v>
      </c>
      <c r="L41" t="s">
        <v>164</v>
      </c>
    </row>
    <row r="42" spans="1:14" x14ac:dyDescent="0.3">
      <c r="A42" t="s">
        <v>27</v>
      </c>
      <c r="B42" t="s">
        <v>238</v>
      </c>
      <c r="C42">
        <v>1</v>
      </c>
      <c r="D42" t="s">
        <v>147</v>
      </c>
      <c r="E42" t="s">
        <v>198</v>
      </c>
      <c r="F42" t="s">
        <v>215</v>
      </c>
      <c r="G42" s="2">
        <f>IF(D42="FI",100,"")</f>
        <v>100</v>
      </c>
      <c r="H42" t="s">
        <v>148</v>
      </c>
      <c r="I42" t="s">
        <v>153</v>
      </c>
      <c r="J42" t="s">
        <v>150</v>
      </c>
      <c r="K42" t="s">
        <v>151</v>
      </c>
      <c r="L42" t="s">
        <v>164</v>
      </c>
      <c r="N42" t="s">
        <v>239</v>
      </c>
    </row>
    <row r="43" spans="1:14" x14ac:dyDescent="0.3">
      <c r="A43" t="s">
        <v>28</v>
      </c>
      <c r="B43" t="s">
        <v>238</v>
      </c>
      <c r="C43">
        <v>1</v>
      </c>
      <c r="D43" t="s">
        <v>147</v>
      </c>
      <c r="E43" t="s">
        <v>198</v>
      </c>
      <c r="F43" t="s">
        <v>215</v>
      </c>
      <c r="G43" s="2">
        <f>IF(D43="FI",100,"")</f>
        <v>100</v>
      </c>
      <c r="H43" t="s">
        <v>148</v>
      </c>
      <c r="I43" t="s">
        <v>153</v>
      </c>
      <c r="J43" t="s">
        <v>150</v>
      </c>
      <c r="K43" t="s">
        <v>151</v>
      </c>
      <c r="L43" t="s">
        <v>164</v>
      </c>
    </row>
    <row r="44" spans="1:14" x14ac:dyDescent="0.3">
      <c r="A44" t="s">
        <v>29</v>
      </c>
      <c r="B44" t="s">
        <v>238</v>
      </c>
      <c r="C44">
        <v>1</v>
      </c>
      <c r="D44" t="s">
        <v>146</v>
      </c>
      <c r="E44" t="s">
        <v>197</v>
      </c>
      <c r="F44" t="s">
        <v>215</v>
      </c>
      <c r="G44" s="2">
        <v>55.28</v>
      </c>
      <c r="H44" t="s">
        <v>148</v>
      </c>
      <c r="I44" t="s">
        <v>153</v>
      </c>
      <c r="J44" t="s">
        <v>150</v>
      </c>
      <c r="K44" t="s">
        <v>151</v>
      </c>
      <c r="L44" t="s">
        <v>164</v>
      </c>
    </row>
    <row r="45" spans="1:14" x14ac:dyDescent="0.3">
      <c r="A45" t="s">
        <v>30</v>
      </c>
      <c r="B45" t="s">
        <v>238</v>
      </c>
      <c r="C45">
        <v>1</v>
      </c>
      <c r="D45" t="s">
        <v>146</v>
      </c>
      <c r="E45" t="s">
        <v>197</v>
      </c>
      <c r="F45" t="s">
        <v>215</v>
      </c>
      <c r="G45" s="2">
        <v>52.81</v>
      </c>
      <c r="H45" t="s">
        <v>148</v>
      </c>
      <c r="I45" t="s">
        <v>153</v>
      </c>
      <c r="J45" t="s">
        <v>150</v>
      </c>
      <c r="K45" t="s">
        <v>151</v>
      </c>
      <c r="L45" t="s">
        <v>164</v>
      </c>
    </row>
    <row r="46" spans="1:14" x14ac:dyDescent="0.3">
      <c r="A46" t="s">
        <v>31</v>
      </c>
      <c r="B46" t="s">
        <v>31</v>
      </c>
      <c r="C46">
        <v>1</v>
      </c>
      <c r="D46" t="s">
        <v>147</v>
      </c>
      <c r="E46" t="s">
        <v>198</v>
      </c>
      <c r="F46" t="s">
        <v>213</v>
      </c>
      <c r="G46" s="2">
        <f>IF(D46="FI",100,"")</f>
        <v>100</v>
      </c>
      <c r="H46" t="s">
        <v>148</v>
      </c>
      <c r="I46" t="s">
        <v>152</v>
      </c>
      <c r="J46" t="s">
        <v>159</v>
      </c>
      <c r="K46" t="s">
        <v>151</v>
      </c>
      <c r="L46" t="s">
        <v>164</v>
      </c>
      <c r="N46" t="s">
        <v>160</v>
      </c>
    </row>
    <row r="47" spans="1:14" x14ac:dyDescent="0.3">
      <c r="A47" t="s">
        <v>32</v>
      </c>
      <c r="B47" t="s">
        <v>32</v>
      </c>
      <c r="C47">
        <v>1</v>
      </c>
      <c r="D47" t="s">
        <v>146</v>
      </c>
      <c r="E47" t="s">
        <v>197</v>
      </c>
      <c r="F47" t="s">
        <v>213</v>
      </c>
      <c r="G47" s="2">
        <v>74.37</v>
      </c>
      <c r="H47" t="s">
        <v>148</v>
      </c>
      <c r="I47" t="s">
        <v>153</v>
      </c>
      <c r="J47" t="s">
        <v>154</v>
      </c>
      <c r="K47" t="s">
        <v>151</v>
      </c>
      <c r="L47" t="s">
        <v>164</v>
      </c>
      <c r="N47" t="s">
        <v>158</v>
      </c>
    </row>
    <row r="48" spans="1:14" x14ac:dyDescent="0.3">
      <c r="A48" t="s">
        <v>33</v>
      </c>
      <c r="B48" t="s">
        <v>240</v>
      </c>
      <c r="C48">
        <v>1</v>
      </c>
      <c r="D48" t="s">
        <v>147</v>
      </c>
      <c r="E48" t="s">
        <v>198</v>
      </c>
      <c r="F48" t="s">
        <v>215</v>
      </c>
      <c r="G48" s="2">
        <f>IF(D48="FI",100,"")</f>
        <v>100</v>
      </c>
      <c r="H48" t="s">
        <v>148</v>
      </c>
      <c r="I48" t="s">
        <v>149</v>
      </c>
      <c r="J48" t="s">
        <v>150</v>
      </c>
      <c r="K48" t="s">
        <v>151</v>
      </c>
      <c r="L48" t="s">
        <v>164</v>
      </c>
    </row>
    <row r="49" spans="1:14" x14ac:dyDescent="0.3">
      <c r="A49" t="s">
        <v>34</v>
      </c>
      <c r="B49" t="s">
        <v>240</v>
      </c>
      <c r="C49">
        <v>1</v>
      </c>
      <c r="D49" t="s">
        <v>147</v>
      </c>
      <c r="E49" t="s">
        <v>198</v>
      </c>
      <c r="F49" t="s">
        <v>215</v>
      </c>
      <c r="G49" s="2">
        <f>IF(D49="FI",100,"")</f>
        <v>100</v>
      </c>
      <c r="H49" t="s">
        <v>148</v>
      </c>
      <c r="I49" t="s">
        <v>152</v>
      </c>
      <c r="J49" t="s">
        <v>150</v>
      </c>
      <c r="K49" t="s">
        <v>151</v>
      </c>
      <c r="L49" t="s">
        <v>164</v>
      </c>
    </row>
    <row r="50" spans="1:14" s="3" customFormat="1" x14ac:dyDescent="0.3">
      <c r="A50" t="s">
        <v>35</v>
      </c>
      <c r="B50" t="s">
        <v>240</v>
      </c>
      <c r="C50">
        <v>1</v>
      </c>
      <c r="D50" t="s">
        <v>146</v>
      </c>
      <c r="E50" t="s">
        <v>197</v>
      </c>
      <c r="F50" t="s">
        <v>215</v>
      </c>
      <c r="G50" s="2">
        <v>61.64</v>
      </c>
      <c r="H50" t="s">
        <v>148</v>
      </c>
      <c r="I50" t="s">
        <v>152</v>
      </c>
      <c r="J50" t="s">
        <v>150</v>
      </c>
      <c r="K50" t="s">
        <v>151</v>
      </c>
      <c r="L50" t="s">
        <v>164</v>
      </c>
      <c r="M50"/>
      <c r="N50"/>
    </row>
    <row r="51" spans="1:14" x14ac:dyDescent="0.3">
      <c r="A51" t="s">
        <v>36</v>
      </c>
      <c r="B51" t="s">
        <v>240</v>
      </c>
      <c r="C51">
        <v>1</v>
      </c>
      <c r="D51" t="s">
        <v>146</v>
      </c>
      <c r="E51" t="s">
        <v>197</v>
      </c>
      <c r="F51" t="s">
        <v>215</v>
      </c>
      <c r="G51" s="2">
        <v>57.83</v>
      </c>
      <c r="H51" t="s">
        <v>148</v>
      </c>
      <c r="I51" t="s">
        <v>152</v>
      </c>
      <c r="J51" t="s">
        <v>150</v>
      </c>
      <c r="K51" t="s">
        <v>151</v>
      </c>
      <c r="L51" t="s">
        <v>164</v>
      </c>
    </row>
    <row r="52" spans="1:14" x14ac:dyDescent="0.3">
      <c r="A52" t="s">
        <v>37</v>
      </c>
      <c r="B52" t="s">
        <v>37</v>
      </c>
      <c r="C52">
        <v>1</v>
      </c>
      <c r="D52" t="s">
        <v>147</v>
      </c>
      <c r="E52" t="s">
        <v>198</v>
      </c>
      <c r="F52" t="s">
        <v>213</v>
      </c>
      <c r="G52" s="2">
        <f>IF(D52="FI",100,"")</f>
        <v>100</v>
      </c>
      <c r="H52" t="s">
        <v>148</v>
      </c>
      <c r="I52" t="s">
        <v>152</v>
      </c>
      <c r="J52" t="s">
        <v>154</v>
      </c>
      <c r="K52" t="s">
        <v>161</v>
      </c>
      <c r="L52" t="s">
        <v>165</v>
      </c>
      <c r="N52" t="s">
        <v>162</v>
      </c>
    </row>
    <row r="53" spans="1:14" x14ac:dyDescent="0.3">
      <c r="A53" t="s">
        <v>38</v>
      </c>
      <c r="B53" t="s">
        <v>38</v>
      </c>
      <c r="C53">
        <v>1</v>
      </c>
      <c r="D53" t="s">
        <v>147</v>
      </c>
      <c r="E53" t="s">
        <v>198</v>
      </c>
      <c r="F53" t="s">
        <v>213</v>
      </c>
      <c r="G53" s="2">
        <f>IF(D53="FI",100,"")</f>
        <v>100</v>
      </c>
      <c r="H53" t="s">
        <v>148</v>
      </c>
      <c r="I53" t="s">
        <v>153</v>
      </c>
      <c r="J53" t="s">
        <v>150</v>
      </c>
      <c r="K53" t="s">
        <v>166</v>
      </c>
      <c r="L53" t="s">
        <v>164</v>
      </c>
    </row>
    <row r="54" spans="1:14" x14ac:dyDescent="0.3">
      <c r="A54" t="s">
        <v>39</v>
      </c>
      <c r="B54" t="s">
        <v>241</v>
      </c>
      <c r="C54">
        <v>1</v>
      </c>
      <c r="D54" t="s">
        <v>147</v>
      </c>
      <c r="E54" t="s">
        <v>198</v>
      </c>
      <c r="F54" t="s">
        <v>215</v>
      </c>
      <c r="G54" s="2">
        <f>IF(D54="FI",100,"")</f>
        <v>100</v>
      </c>
      <c r="H54" t="s">
        <v>148</v>
      </c>
      <c r="I54" t="s">
        <v>149</v>
      </c>
      <c r="J54" t="s">
        <v>159</v>
      </c>
      <c r="K54" t="s">
        <v>151</v>
      </c>
      <c r="L54" t="s">
        <v>164</v>
      </c>
    </row>
    <row r="55" spans="1:14" x14ac:dyDescent="0.3">
      <c r="A55" t="s">
        <v>40</v>
      </c>
      <c r="B55" t="s">
        <v>241</v>
      </c>
      <c r="C55">
        <v>1</v>
      </c>
      <c r="D55" t="s">
        <v>147</v>
      </c>
      <c r="E55" t="s">
        <v>198</v>
      </c>
      <c r="F55" t="s">
        <v>215</v>
      </c>
      <c r="G55" s="2">
        <f>IF(D55="FI",100,"")</f>
        <v>100</v>
      </c>
      <c r="H55" t="s">
        <v>148</v>
      </c>
      <c r="I55" t="s">
        <v>152</v>
      </c>
      <c r="J55" t="s">
        <v>150</v>
      </c>
      <c r="K55" t="s">
        <v>161</v>
      </c>
      <c r="L55" t="s">
        <v>164</v>
      </c>
      <c r="N55" t="s">
        <v>168</v>
      </c>
    </row>
    <row r="56" spans="1:14" x14ac:dyDescent="0.3">
      <c r="A56" t="s">
        <v>41</v>
      </c>
      <c r="B56" t="s">
        <v>241</v>
      </c>
      <c r="C56">
        <v>1</v>
      </c>
      <c r="D56" t="s">
        <v>146</v>
      </c>
      <c r="E56" t="s">
        <v>197</v>
      </c>
      <c r="F56" t="s">
        <v>215</v>
      </c>
      <c r="G56" s="2">
        <v>66.95</v>
      </c>
      <c r="H56" t="s">
        <v>148</v>
      </c>
      <c r="I56" t="s">
        <v>152</v>
      </c>
      <c r="J56" t="s">
        <v>150</v>
      </c>
      <c r="K56" t="s">
        <v>171</v>
      </c>
      <c r="L56" t="s">
        <v>164</v>
      </c>
      <c r="N56" t="s">
        <v>170</v>
      </c>
    </row>
    <row r="57" spans="1:14" x14ac:dyDescent="0.3">
      <c r="A57" t="s">
        <v>42</v>
      </c>
      <c r="B57" t="s">
        <v>241</v>
      </c>
      <c r="C57">
        <v>1</v>
      </c>
      <c r="D57" t="s">
        <v>147</v>
      </c>
      <c r="E57" t="s">
        <v>198</v>
      </c>
      <c r="F57" t="s">
        <v>215</v>
      </c>
      <c r="G57" s="2">
        <f>IF(D57="FI",100,"")</f>
        <v>100</v>
      </c>
      <c r="H57" t="s">
        <v>148</v>
      </c>
      <c r="I57" t="s">
        <v>152</v>
      </c>
      <c r="J57" t="s">
        <v>150</v>
      </c>
      <c r="K57" t="s">
        <v>171</v>
      </c>
      <c r="L57" t="s">
        <v>164</v>
      </c>
      <c r="N57" t="s">
        <v>168</v>
      </c>
    </row>
    <row r="58" spans="1:14" x14ac:dyDescent="0.3">
      <c r="A58" t="s">
        <v>43</v>
      </c>
      <c r="B58" t="s">
        <v>241</v>
      </c>
      <c r="C58">
        <v>1</v>
      </c>
      <c r="D58" t="s">
        <v>147</v>
      </c>
      <c r="E58" t="s">
        <v>198</v>
      </c>
      <c r="F58" t="s">
        <v>215</v>
      </c>
      <c r="G58" s="2">
        <f>IF(D58="FI",100,"")</f>
        <v>100</v>
      </c>
      <c r="H58" t="s">
        <v>148</v>
      </c>
      <c r="I58" t="s">
        <v>152</v>
      </c>
      <c r="J58" t="s">
        <v>150</v>
      </c>
      <c r="K58" t="s">
        <v>151</v>
      </c>
      <c r="L58" t="s">
        <v>164</v>
      </c>
    </row>
    <row r="59" spans="1:14" x14ac:dyDescent="0.3">
      <c r="A59" t="s">
        <v>44</v>
      </c>
      <c r="B59" t="s">
        <v>241</v>
      </c>
      <c r="C59">
        <v>1</v>
      </c>
      <c r="D59" t="s">
        <v>147</v>
      </c>
      <c r="E59" t="s">
        <v>198</v>
      </c>
      <c r="F59" t="s">
        <v>215</v>
      </c>
      <c r="G59" s="2">
        <f>IF(D59="FI",100,"")</f>
        <v>100</v>
      </c>
      <c r="H59" t="s">
        <v>148</v>
      </c>
      <c r="I59" t="s">
        <v>149</v>
      </c>
      <c r="J59" t="s">
        <v>159</v>
      </c>
      <c r="K59" t="s">
        <v>151</v>
      </c>
      <c r="L59" t="s">
        <v>164</v>
      </c>
    </row>
    <row r="60" spans="1:14" x14ac:dyDescent="0.3">
      <c r="A60" t="s">
        <v>45</v>
      </c>
      <c r="B60" t="s">
        <v>241</v>
      </c>
      <c r="C60">
        <v>1</v>
      </c>
      <c r="D60" t="s">
        <v>147</v>
      </c>
      <c r="E60" t="s">
        <v>198</v>
      </c>
      <c r="F60" t="s">
        <v>215</v>
      </c>
      <c r="G60" s="2">
        <f>IF(D60="FI",100,"")</f>
        <v>100</v>
      </c>
      <c r="H60" t="s">
        <v>148</v>
      </c>
      <c r="I60" t="s">
        <v>149</v>
      </c>
      <c r="J60" t="s">
        <v>159</v>
      </c>
      <c r="K60" t="s">
        <v>151</v>
      </c>
      <c r="L60" t="s">
        <v>164</v>
      </c>
    </row>
    <row r="61" spans="1:14" x14ac:dyDescent="0.3">
      <c r="A61" t="s">
        <v>46</v>
      </c>
      <c r="B61" t="s">
        <v>241</v>
      </c>
      <c r="C61">
        <v>1</v>
      </c>
      <c r="D61" t="s">
        <v>146</v>
      </c>
      <c r="E61" t="s">
        <v>197</v>
      </c>
      <c r="F61" t="s">
        <v>215</v>
      </c>
      <c r="G61" s="2">
        <v>97.67</v>
      </c>
      <c r="H61" t="s">
        <v>148</v>
      </c>
      <c r="I61" t="s">
        <v>152</v>
      </c>
      <c r="J61" t="s">
        <v>150</v>
      </c>
      <c r="K61" t="s">
        <v>166</v>
      </c>
      <c r="L61" t="s">
        <v>164</v>
      </c>
      <c r="N61" t="s">
        <v>167</v>
      </c>
    </row>
    <row r="62" spans="1:14" x14ac:dyDescent="0.3">
      <c r="A62" t="s">
        <v>47</v>
      </c>
      <c r="B62" t="s">
        <v>241</v>
      </c>
      <c r="C62">
        <v>1</v>
      </c>
      <c r="D62" t="s">
        <v>147</v>
      </c>
      <c r="E62" t="s">
        <v>198</v>
      </c>
      <c r="F62" t="s">
        <v>215</v>
      </c>
      <c r="G62" s="2">
        <f>IF(D62="FI",100,"")</f>
        <v>100</v>
      </c>
      <c r="H62" t="s">
        <v>148</v>
      </c>
      <c r="I62" t="s">
        <v>152</v>
      </c>
      <c r="J62" t="s">
        <v>150</v>
      </c>
      <c r="K62" t="s">
        <v>161</v>
      </c>
      <c r="L62" t="s">
        <v>164</v>
      </c>
    </row>
    <row r="63" spans="1:14" x14ac:dyDescent="0.3">
      <c r="A63" t="s">
        <v>48</v>
      </c>
      <c r="B63" t="s">
        <v>241</v>
      </c>
      <c r="C63">
        <v>1</v>
      </c>
      <c r="D63" t="s">
        <v>147</v>
      </c>
      <c r="E63" t="s">
        <v>198</v>
      </c>
      <c r="F63" t="s">
        <v>215</v>
      </c>
      <c r="G63" s="2">
        <f>IF(D63="FI",100,"")</f>
        <v>100</v>
      </c>
      <c r="H63" t="s">
        <v>148</v>
      </c>
      <c r="I63" t="s">
        <v>152</v>
      </c>
      <c r="J63" t="s">
        <v>150</v>
      </c>
      <c r="K63" t="s">
        <v>151</v>
      </c>
      <c r="L63" t="s">
        <v>164</v>
      </c>
    </row>
    <row r="64" spans="1:14" x14ac:dyDescent="0.3">
      <c r="A64" t="s">
        <v>49</v>
      </c>
      <c r="B64" t="s">
        <v>241</v>
      </c>
      <c r="C64">
        <v>1</v>
      </c>
      <c r="D64" t="s">
        <v>147</v>
      </c>
      <c r="E64" t="s">
        <v>197</v>
      </c>
      <c r="F64" t="s">
        <v>215</v>
      </c>
      <c r="G64" s="2">
        <f>IF(D64="FI",100,"")</f>
        <v>100</v>
      </c>
      <c r="H64" t="s">
        <v>148</v>
      </c>
      <c r="I64" t="s">
        <v>152</v>
      </c>
      <c r="J64" t="s">
        <v>150</v>
      </c>
      <c r="K64" t="s">
        <v>161</v>
      </c>
      <c r="L64" t="s">
        <v>164</v>
      </c>
      <c r="N64" t="s">
        <v>167</v>
      </c>
    </row>
    <row r="65" spans="1:14" x14ac:dyDescent="0.3">
      <c r="A65" t="s">
        <v>50</v>
      </c>
      <c r="B65" t="s">
        <v>241</v>
      </c>
      <c r="C65">
        <v>1</v>
      </c>
      <c r="D65" t="s">
        <v>147</v>
      </c>
      <c r="E65" t="s">
        <v>197</v>
      </c>
      <c r="F65" t="s">
        <v>215</v>
      </c>
      <c r="G65" s="2">
        <f>IF(D65="FI",100,"")</f>
        <v>100</v>
      </c>
      <c r="H65" t="s">
        <v>148</v>
      </c>
      <c r="I65" t="s">
        <v>152</v>
      </c>
      <c r="J65" t="s">
        <v>150</v>
      </c>
      <c r="K65" t="s">
        <v>161</v>
      </c>
      <c r="L65" t="s">
        <v>164</v>
      </c>
      <c r="N65" t="s">
        <v>167</v>
      </c>
    </row>
    <row r="66" spans="1:14" x14ac:dyDescent="0.3">
      <c r="A66" t="s">
        <v>51</v>
      </c>
      <c r="B66" t="s">
        <v>241</v>
      </c>
      <c r="C66">
        <v>1</v>
      </c>
      <c r="D66" t="s">
        <v>147</v>
      </c>
      <c r="E66" t="s">
        <v>198</v>
      </c>
      <c r="F66" t="s">
        <v>215</v>
      </c>
      <c r="G66" s="2">
        <f>IF(D66="FI",100,"")</f>
        <v>100</v>
      </c>
      <c r="H66" t="s">
        <v>148</v>
      </c>
      <c r="I66" t="s">
        <v>152</v>
      </c>
      <c r="J66" t="s">
        <v>150</v>
      </c>
      <c r="K66" t="s">
        <v>161</v>
      </c>
      <c r="L66" t="s">
        <v>164</v>
      </c>
      <c r="N66" t="s">
        <v>168</v>
      </c>
    </row>
    <row r="67" spans="1:14" x14ac:dyDescent="0.3">
      <c r="A67" t="s">
        <v>52</v>
      </c>
      <c r="B67" t="s">
        <v>241</v>
      </c>
      <c r="C67">
        <v>1</v>
      </c>
      <c r="D67" t="s">
        <v>146</v>
      </c>
      <c r="E67" t="s">
        <v>197</v>
      </c>
      <c r="F67" t="s">
        <v>215</v>
      </c>
      <c r="G67" s="2">
        <v>30.83</v>
      </c>
      <c r="H67" t="s">
        <v>148</v>
      </c>
      <c r="I67" t="s">
        <v>152</v>
      </c>
      <c r="J67" t="s">
        <v>150</v>
      </c>
      <c r="K67" t="s">
        <v>151</v>
      </c>
      <c r="L67" t="s">
        <v>164</v>
      </c>
    </row>
    <row r="68" spans="1:14" x14ac:dyDescent="0.3">
      <c r="A68" t="s">
        <v>53</v>
      </c>
      <c r="B68" t="s">
        <v>241</v>
      </c>
      <c r="C68">
        <v>1</v>
      </c>
      <c r="D68" t="s">
        <v>146</v>
      </c>
      <c r="E68" t="s">
        <v>197</v>
      </c>
      <c r="F68" t="s">
        <v>215</v>
      </c>
      <c r="G68" s="2">
        <v>7.09</v>
      </c>
      <c r="H68" t="s">
        <v>148</v>
      </c>
      <c r="I68" t="s">
        <v>152</v>
      </c>
      <c r="J68" t="s">
        <v>150</v>
      </c>
      <c r="K68" t="s">
        <v>151</v>
      </c>
      <c r="L68" t="s">
        <v>164</v>
      </c>
    </row>
    <row r="69" spans="1:14" x14ac:dyDescent="0.3">
      <c r="A69" t="s">
        <v>54</v>
      </c>
      <c r="B69" t="s">
        <v>242</v>
      </c>
      <c r="C69">
        <v>1</v>
      </c>
      <c r="D69" t="s">
        <v>147</v>
      </c>
      <c r="E69" t="s">
        <v>198</v>
      </c>
      <c r="F69" t="s">
        <v>213</v>
      </c>
      <c r="G69" s="2">
        <f>IF(D69="FI",100,"")</f>
        <v>100</v>
      </c>
      <c r="H69" t="s">
        <v>148</v>
      </c>
      <c r="I69" t="s">
        <v>152</v>
      </c>
      <c r="J69" t="s">
        <v>150</v>
      </c>
      <c r="K69" t="s">
        <v>151</v>
      </c>
      <c r="L69" t="s">
        <v>164</v>
      </c>
    </row>
    <row r="70" spans="1:14" x14ac:dyDescent="0.3">
      <c r="A70" t="s">
        <v>55</v>
      </c>
      <c r="B70" t="s">
        <v>243</v>
      </c>
      <c r="C70">
        <v>1</v>
      </c>
      <c r="D70" t="s">
        <v>147</v>
      </c>
      <c r="E70" t="s">
        <v>198</v>
      </c>
      <c r="F70" t="s">
        <v>213</v>
      </c>
      <c r="G70" s="2">
        <f>IF(D70="FI",100,"")</f>
        <v>100</v>
      </c>
      <c r="H70" t="s">
        <v>148</v>
      </c>
      <c r="I70" t="s">
        <v>149</v>
      </c>
      <c r="J70" t="s">
        <v>199</v>
      </c>
      <c r="K70" t="s">
        <v>151</v>
      </c>
      <c r="L70" t="s">
        <v>165</v>
      </c>
      <c r="N70" t="s">
        <v>172</v>
      </c>
    </row>
    <row r="71" spans="1:14" x14ac:dyDescent="0.3">
      <c r="A71" t="s">
        <v>98</v>
      </c>
      <c r="B71" t="s">
        <v>244</v>
      </c>
      <c r="C71" t="s">
        <v>190</v>
      </c>
      <c r="D71" t="s">
        <v>147</v>
      </c>
      <c r="E71" t="s">
        <v>198</v>
      </c>
      <c r="F71" t="s">
        <v>215</v>
      </c>
      <c r="G71" s="2">
        <v>100</v>
      </c>
      <c r="H71" t="s">
        <v>182</v>
      </c>
      <c r="I71" t="s">
        <v>153</v>
      </c>
      <c r="J71" t="s">
        <v>184</v>
      </c>
      <c r="K71" t="s">
        <v>191</v>
      </c>
      <c r="L71" t="s">
        <v>164</v>
      </c>
      <c r="M71" t="s">
        <v>296</v>
      </c>
      <c r="N71" t="s">
        <v>245</v>
      </c>
    </row>
    <row r="72" spans="1:14" x14ac:dyDescent="0.3">
      <c r="A72" t="s">
        <v>99</v>
      </c>
      <c r="B72" t="s">
        <v>244</v>
      </c>
      <c r="C72" t="s">
        <v>190</v>
      </c>
      <c r="D72" t="s">
        <v>146</v>
      </c>
      <c r="E72" t="s">
        <v>197</v>
      </c>
      <c r="F72" t="s">
        <v>215</v>
      </c>
      <c r="G72" s="2">
        <v>92.610837438423644</v>
      </c>
      <c r="H72" t="s">
        <v>148</v>
      </c>
      <c r="I72" t="s">
        <v>149</v>
      </c>
      <c r="J72" t="s">
        <v>150</v>
      </c>
      <c r="K72" t="s">
        <v>151</v>
      </c>
      <c r="L72" t="s">
        <v>164</v>
      </c>
      <c r="M72" t="s">
        <v>296</v>
      </c>
      <c r="N72" t="s">
        <v>246</v>
      </c>
    </row>
    <row r="73" spans="1:14" x14ac:dyDescent="0.3">
      <c r="A73" t="s">
        <v>100</v>
      </c>
      <c r="B73" t="s">
        <v>247</v>
      </c>
      <c r="D73" t="s">
        <v>147</v>
      </c>
      <c r="E73" t="s">
        <v>198</v>
      </c>
      <c r="F73" t="s">
        <v>213</v>
      </c>
      <c r="G73" s="4">
        <v>100</v>
      </c>
      <c r="H73" t="s">
        <v>148</v>
      </c>
      <c r="I73" t="s">
        <v>153</v>
      </c>
      <c r="J73" t="s">
        <v>150</v>
      </c>
      <c r="K73" t="s">
        <v>151</v>
      </c>
      <c r="L73" t="s">
        <v>164</v>
      </c>
      <c r="M73" t="s">
        <v>296</v>
      </c>
      <c r="N73" t="s">
        <v>248</v>
      </c>
    </row>
    <row r="74" spans="1:14" x14ac:dyDescent="0.3">
      <c r="A74" t="s">
        <v>101</v>
      </c>
      <c r="B74" t="s">
        <v>247</v>
      </c>
      <c r="D74" t="s">
        <v>147</v>
      </c>
      <c r="E74" t="s">
        <v>198</v>
      </c>
      <c r="F74" t="s">
        <v>213</v>
      </c>
      <c r="G74" s="4">
        <v>100</v>
      </c>
      <c r="H74" t="s">
        <v>148</v>
      </c>
      <c r="I74" t="s">
        <v>153</v>
      </c>
      <c r="J74" t="s">
        <v>150</v>
      </c>
      <c r="K74" t="s">
        <v>151</v>
      </c>
      <c r="L74" t="s">
        <v>164</v>
      </c>
      <c r="M74" t="s">
        <v>296</v>
      </c>
      <c r="N74" t="s">
        <v>249</v>
      </c>
    </row>
    <row r="75" spans="1:14" x14ac:dyDescent="0.3">
      <c r="A75" t="s">
        <v>102</v>
      </c>
      <c r="B75" t="s">
        <v>250</v>
      </c>
      <c r="D75" t="s">
        <v>147</v>
      </c>
      <c r="E75" t="s">
        <v>198</v>
      </c>
      <c r="F75" t="s">
        <v>215</v>
      </c>
      <c r="G75" s="4">
        <v>100</v>
      </c>
      <c r="H75" t="s">
        <v>182</v>
      </c>
      <c r="I75" t="s">
        <v>153</v>
      </c>
      <c r="J75" t="s">
        <v>150</v>
      </c>
      <c r="K75" t="s">
        <v>151</v>
      </c>
      <c r="L75" t="s">
        <v>164</v>
      </c>
      <c r="M75" t="s">
        <v>295</v>
      </c>
      <c r="N75" t="s">
        <v>216</v>
      </c>
    </row>
    <row r="76" spans="1:14" x14ac:dyDescent="0.3">
      <c r="A76" t="s">
        <v>103</v>
      </c>
      <c r="B76" t="s">
        <v>250</v>
      </c>
      <c r="D76" t="s">
        <v>146</v>
      </c>
      <c r="E76" t="s">
        <v>197</v>
      </c>
      <c r="F76" t="s">
        <v>215</v>
      </c>
      <c r="G76" s="4">
        <v>5</v>
      </c>
      <c r="H76" t="s">
        <v>182</v>
      </c>
      <c r="I76" t="s">
        <v>153</v>
      </c>
      <c r="J76" t="s">
        <v>150</v>
      </c>
      <c r="K76" t="s">
        <v>151</v>
      </c>
      <c r="L76" t="s">
        <v>164</v>
      </c>
      <c r="M76" t="s">
        <v>295</v>
      </c>
      <c r="N76" t="s">
        <v>216</v>
      </c>
    </row>
    <row r="77" spans="1:14" x14ac:dyDescent="0.3">
      <c r="A77" t="s">
        <v>104</v>
      </c>
      <c r="B77" t="s">
        <v>251</v>
      </c>
      <c r="C77" t="s">
        <v>190</v>
      </c>
      <c r="D77" t="s">
        <v>146</v>
      </c>
      <c r="E77" t="s">
        <v>197</v>
      </c>
      <c r="F77" t="s">
        <v>213</v>
      </c>
      <c r="G77" s="2">
        <v>90.476190476190482</v>
      </c>
      <c r="H77" t="s">
        <v>182</v>
      </c>
      <c r="I77" t="s">
        <v>153</v>
      </c>
      <c r="J77" t="s">
        <v>150</v>
      </c>
      <c r="K77" t="s">
        <v>151</v>
      </c>
      <c r="L77" t="s">
        <v>164</v>
      </c>
      <c r="M77" t="s">
        <v>295</v>
      </c>
      <c r="N77" t="s">
        <v>252</v>
      </c>
    </row>
    <row r="78" spans="1:14" x14ac:dyDescent="0.3">
      <c r="A78" t="s">
        <v>69</v>
      </c>
      <c r="B78" t="s">
        <v>253</v>
      </c>
      <c r="C78">
        <v>1</v>
      </c>
      <c r="D78" t="s">
        <v>146</v>
      </c>
      <c r="E78" t="s">
        <v>197</v>
      </c>
      <c r="F78" t="s">
        <v>213</v>
      </c>
      <c r="G78" s="2">
        <v>87.68</v>
      </c>
      <c r="H78" t="s">
        <v>148</v>
      </c>
      <c r="I78" t="s">
        <v>152</v>
      </c>
      <c r="J78" t="s">
        <v>154</v>
      </c>
      <c r="K78" t="s">
        <v>151</v>
      </c>
      <c r="L78" t="s">
        <v>164</v>
      </c>
      <c r="N78" t="s">
        <v>169</v>
      </c>
    </row>
    <row r="79" spans="1:14" x14ac:dyDescent="0.3">
      <c r="A79" t="s">
        <v>201</v>
      </c>
      <c r="B79" t="s">
        <v>254</v>
      </c>
      <c r="C79">
        <v>1</v>
      </c>
      <c r="D79" t="s">
        <v>147</v>
      </c>
      <c r="E79" t="s">
        <v>198</v>
      </c>
      <c r="F79" t="s">
        <v>213</v>
      </c>
      <c r="G79" s="2">
        <v>95</v>
      </c>
      <c r="H79" t="s">
        <v>148</v>
      </c>
      <c r="I79" t="s">
        <v>152</v>
      </c>
      <c r="J79" t="s">
        <v>154</v>
      </c>
      <c r="K79" t="s">
        <v>151</v>
      </c>
      <c r="L79" t="s">
        <v>164</v>
      </c>
      <c r="N79" t="s">
        <v>206</v>
      </c>
    </row>
    <row r="80" spans="1:14" x14ac:dyDescent="0.3">
      <c r="A80" t="s">
        <v>70</v>
      </c>
      <c r="B80" t="s">
        <v>255</v>
      </c>
      <c r="C80">
        <v>1</v>
      </c>
      <c r="D80" t="s">
        <v>147</v>
      </c>
      <c r="E80" t="s">
        <v>198</v>
      </c>
      <c r="F80" t="s">
        <v>215</v>
      </c>
      <c r="G80" s="2">
        <f>IF(D80="FI",100,"")</f>
        <v>100</v>
      </c>
      <c r="H80" t="s">
        <v>148</v>
      </c>
      <c r="I80" t="s">
        <v>149</v>
      </c>
      <c r="J80" t="s">
        <v>159</v>
      </c>
      <c r="K80" t="s">
        <v>151</v>
      </c>
      <c r="L80" t="s">
        <v>164</v>
      </c>
      <c r="N80" t="s">
        <v>173</v>
      </c>
    </row>
    <row r="81" spans="1:14" x14ac:dyDescent="0.3">
      <c r="A81" t="s">
        <v>71</v>
      </c>
      <c r="B81" t="s">
        <v>255</v>
      </c>
      <c r="C81">
        <v>1</v>
      </c>
      <c r="D81" t="s">
        <v>147</v>
      </c>
      <c r="E81" t="s">
        <v>198</v>
      </c>
      <c r="F81" t="s">
        <v>215</v>
      </c>
      <c r="G81" s="2">
        <f>IF(D81="FI",100,"")</f>
        <v>100</v>
      </c>
      <c r="H81" t="s">
        <v>148</v>
      </c>
      <c r="I81" t="s">
        <v>149</v>
      </c>
      <c r="J81" t="s">
        <v>159</v>
      </c>
      <c r="K81" t="s">
        <v>151</v>
      </c>
      <c r="L81" t="s">
        <v>164</v>
      </c>
      <c r="N81" t="s">
        <v>173</v>
      </c>
    </row>
    <row r="82" spans="1:14" x14ac:dyDescent="0.3">
      <c r="A82" t="s">
        <v>72</v>
      </c>
      <c r="B82" t="s">
        <v>255</v>
      </c>
      <c r="C82">
        <v>1</v>
      </c>
      <c r="D82" t="s">
        <v>147</v>
      </c>
      <c r="E82" t="s">
        <v>198</v>
      </c>
      <c r="F82" t="s">
        <v>215</v>
      </c>
      <c r="G82" s="2">
        <f>IF(D82="FI",100,"")</f>
        <v>100</v>
      </c>
      <c r="H82" t="s">
        <v>148</v>
      </c>
      <c r="I82" t="s">
        <v>149</v>
      </c>
      <c r="J82" t="s">
        <v>159</v>
      </c>
      <c r="K82" t="s">
        <v>166</v>
      </c>
      <c r="L82" t="s">
        <v>164</v>
      </c>
      <c r="N82" t="s">
        <v>173</v>
      </c>
    </row>
    <row r="83" spans="1:14" x14ac:dyDescent="0.3">
      <c r="A83" t="s">
        <v>73</v>
      </c>
      <c r="B83" t="s">
        <v>255</v>
      </c>
      <c r="C83">
        <v>1</v>
      </c>
      <c r="D83" t="s">
        <v>146</v>
      </c>
      <c r="E83" t="s">
        <v>197</v>
      </c>
      <c r="F83" t="s">
        <v>215</v>
      </c>
      <c r="G83" s="2">
        <v>78.59</v>
      </c>
      <c r="H83" t="s">
        <v>148</v>
      </c>
      <c r="I83" t="s">
        <v>149</v>
      </c>
      <c r="J83" t="s">
        <v>159</v>
      </c>
      <c r="K83" t="s">
        <v>151</v>
      </c>
      <c r="L83" t="s">
        <v>164</v>
      </c>
      <c r="N83" t="s">
        <v>173</v>
      </c>
    </row>
    <row r="84" spans="1:14" x14ac:dyDescent="0.3">
      <c r="A84" t="s">
        <v>74</v>
      </c>
      <c r="B84" t="s">
        <v>255</v>
      </c>
      <c r="C84">
        <v>1</v>
      </c>
      <c r="D84" t="s">
        <v>147</v>
      </c>
      <c r="E84" t="s">
        <v>198</v>
      </c>
      <c r="F84" t="s">
        <v>215</v>
      </c>
      <c r="G84" s="2">
        <f t="shared" ref="G84:G89" si="1">IF(D84="FI",100,"")</f>
        <v>100</v>
      </c>
      <c r="H84" t="s">
        <v>148</v>
      </c>
      <c r="I84" t="s">
        <v>149</v>
      </c>
      <c r="J84" t="s">
        <v>159</v>
      </c>
      <c r="K84" t="s">
        <v>161</v>
      </c>
      <c r="L84" t="s">
        <v>164</v>
      </c>
      <c r="N84" t="s">
        <v>173</v>
      </c>
    </row>
    <row r="85" spans="1:14" x14ac:dyDescent="0.3">
      <c r="A85" t="s">
        <v>75</v>
      </c>
      <c r="B85" t="s">
        <v>255</v>
      </c>
      <c r="C85">
        <v>1</v>
      </c>
      <c r="D85" t="s">
        <v>147</v>
      </c>
      <c r="E85" t="s">
        <v>198</v>
      </c>
      <c r="F85" t="s">
        <v>215</v>
      </c>
      <c r="G85" s="2">
        <f t="shared" si="1"/>
        <v>100</v>
      </c>
      <c r="H85" t="s">
        <v>148</v>
      </c>
      <c r="I85" t="s">
        <v>152</v>
      </c>
      <c r="J85" t="s">
        <v>159</v>
      </c>
      <c r="K85" t="s">
        <v>161</v>
      </c>
      <c r="L85" t="s">
        <v>164</v>
      </c>
    </row>
    <row r="86" spans="1:14" x14ac:dyDescent="0.3">
      <c r="A86" t="s">
        <v>76</v>
      </c>
      <c r="B86" t="s">
        <v>255</v>
      </c>
      <c r="C86">
        <v>1</v>
      </c>
      <c r="D86" t="s">
        <v>147</v>
      </c>
      <c r="E86" t="s">
        <v>198</v>
      </c>
      <c r="F86" t="s">
        <v>215</v>
      </c>
      <c r="G86" s="2">
        <f t="shared" si="1"/>
        <v>100</v>
      </c>
      <c r="H86" t="s">
        <v>148</v>
      </c>
      <c r="I86" t="s">
        <v>152</v>
      </c>
      <c r="J86" t="s">
        <v>159</v>
      </c>
      <c r="K86" t="s">
        <v>161</v>
      </c>
      <c r="L86" t="s">
        <v>164</v>
      </c>
    </row>
    <row r="87" spans="1:14" x14ac:dyDescent="0.3">
      <c r="A87" t="s">
        <v>77</v>
      </c>
      <c r="B87" t="s">
        <v>77</v>
      </c>
      <c r="C87">
        <v>1</v>
      </c>
      <c r="D87" t="s">
        <v>147</v>
      </c>
      <c r="E87" t="s">
        <v>198</v>
      </c>
      <c r="F87" t="s">
        <v>213</v>
      </c>
      <c r="G87" s="2">
        <f t="shared" si="1"/>
        <v>100</v>
      </c>
      <c r="H87" t="s">
        <v>148</v>
      </c>
      <c r="I87" t="s">
        <v>152</v>
      </c>
      <c r="J87" t="s">
        <v>154</v>
      </c>
      <c r="K87" t="s">
        <v>161</v>
      </c>
      <c r="L87" t="s">
        <v>164</v>
      </c>
    </row>
    <row r="88" spans="1:14" x14ac:dyDescent="0.3">
      <c r="A88" t="s">
        <v>78</v>
      </c>
      <c r="B88" t="s">
        <v>78</v>
      </c>
      <c r="C88">
        <v>1</v>
      </c>
      <c r="D88" t="s">
        <v>147</v>
      </c>
      <c r="E88" t="s">
        <v>198</v>
      </c>
      <c r="F88" t="s">
        <v>213</v>
      </c>
      <c r="G88" s="2">
        <f t="shared" si="1"/>
        <v>100</v>
      </c>
      <c r="H88" t="s">
        <v>148</v>
      </c>
      <c r="I88" t="s">
        <v>152</v>
      </c>
      <c r="J88" t="s">
        <v>154</v>
      </c>
      <c r="K88" t="s">
        <v>151</v>
      </c>
      <c r="L88" t="s">
        <v>164</v>
      </c>
    </row>
    <row r="89" spans="1:14" x14ac:dyDescent="0.3">
      <c r="A89" t="s">
        <v>79</v>
      </c>
      <c r="B89" t="s">
        <v>256</v>
      </c>
      <c r="C89">
        <v>1</v>
      </c>
      <c r="D89" t="s">
        <v>147</v>
      </c>
      <c r="E89" t="s">
        <v>198</v>
      </c>
      <c r="F89" t="s">
        <v>213</v>
      </c>
      <c r="G89" s="2">
        <f t="shared" si="1"/>
        <v>100</v>
      </c>
      <c r="H89" t="s">
        <v>148</v>
      </c>
      <c r="I89" t="s">
        <v>152</v>
      </c>
      <c r="J89" t="s">
        <v>159</v>
      </c>
      <c r="K89" t="s">
        <v>166</v>
      </c>
      <c r="L89" t="s">
        <v>164</v>
      </c>
      <c r="N89" t="s">
        <v>174</v>
      </c>
    </row>
    <row r="90" spans="1:14" x14ac:dyDescent="0.3">
      <c r="A90" t="s">
        <v>80</v>
      </c>
      <c r="B90" t="s">
        <v>257</v>
      </c>
      <c r="C90">
        <v>1</v>
      </c>
      <c r="D90" t="s">
        <v>146</v>
      </c>
      <c r="E90" t="s">
        <v>197</v>
      </c>
      <c r="F90" t="s">
        <v>213</v>
      </c>
      <c r="G90" s="2">
        <v>66.260000000000005</v>
      </c>
      <c r="H90" t="s">
        <v>148</v>
      </c>
      <c r="I90" t="s">
        <v>152</v>
      </c>
      <c r="J90" t="s">
        <v>159</v>
      </c>
      <c r="K90" t="s">
        <v>151</v>
      </c>
      <c r="L90" t="s">
        <v>164</v>
      </c>
    </row>
    <row r="91" spans="1:14" x14ac:dyDescent="0.3">
      <c r="A91" t="s">
        <v>81</v>
      </c>
      <c r="B91" t="s">
        <v>258</v>
      </c>
      <c r="C91">
        <v>1</v>
      </c>
      <c r="D91" t="s">
        <v>147</v>
      </c>
      <c r="E91" t="s">
        <v>198</v>
      </c>
      <c r="F91" t="s">
        <v>215</v>
      </c>
      <c r="G91" s="2">
        <f>IF(D91="FI",100,"")</f>
        <v>100</v>
      </c>
      <c r="H91" t="s">
        <v>148</v>
      </c>
      <c r="I91" t="s">
        <v>152</v>
      </c>
      <c r="J91" t="s">
        <v>159</v>
      </c>
      <c r="K91" t="s">
        <v>151</v>
      </c>
      <c r="L91" t="s">
        <v>164</v>
      </c>
      <c r="N91" t="s">
        <v>176</v>
      </c>
    </row>
    <row r="92" spans="1:14" x14ac:dyDescent="0.3">
      <c r="A92" t="s">
        <v>82</v>
      </c>
      <c r="B92" t="s">
        <v>258</v>
      </c>
      <c r="C92">
        <v>1</v>
      </c>
      <c r="D92" t="s">
        <v>146</v>
      </c>
      <c r="E92" t="s">
        <v>197</v>
      </c>
      <c r="F92" t="s">
        <v>215</v>
      </c>
      <c r="G92" s="2">
        <v>13.08</v>
      </c>
      <c r="H92" t="s">
        <v>148</v>
      </c>
      <c r="I92" t="s">
        <v>152</v>
      </c>
      <c r="J92" t="s">
        <v>159</v>
      </c>
      <c r="K92" t="s">
        <v>151</v>
      </c>
      <c r="L92" t="s">
        <v>164</v>
      </c>
    </row>
    <row r="93" spans="1:14" x14ac:dyDescent="0.3">
      <c r="A93" t="s">
        <v>83</v>
      </c>
      <c r="B93" t="s">
        <v>258</v>
      </c>
      <c r="C93">
        <v>1</v>
      </c>
      <c r="D93" t="s">
        <v>146</v>
      </c>
      <c r="E93" t="s">
        <v>197</v>
      </c>
      <c r="F93" t="s">
        <v>215</v>
      </c>
      <c r="G93" s="2">
        <v>4.4649999999999999</v>
      </c>
      <c r="H93" t="s">
        <v>148</v>
      </c>
      <c r="I93" t="s">
        <v>152</v>
      </c>
      <c r="J93" t="s">
        <v>159</v>
      </c>
      <c r="K93" t="s">
        <v>151</v>
      </c>
      <c r="L93" t="s">
        <v>164</v>
      </c>
    </row>
    <row r="94" spans="1:14" x14ac:dyDescent="0.3">
      <c r="A94" t="s">
        <v>84</v>
      </c>
      <c r="B94" t="s">
        <v>259</v>
      </c>
      <c r="C94">
        <v>1</v>
      </c>
      <c r="D94" t="s">
        <v>147</v>
      </c>
      <c r="E94" t="s">
        <v>198</v>
      </c>
      <c r="F94" t="s">
        <v>213</v>
      </c>
      <c r="G94" s="2">
        <f t="shared" ref="G94:G99" si="2">IF(D94="FI",100,"")</f>
        <v>100</v>
      </c>
      <c r="H94" t="s">
        <v>148</v>
      </c>
      <c r="I94" t="s">
        <v>149</v>
      </c>
      <c r="J94" t="s">
        <v>159</v>
      </c>
      <c r="K94" t="s">
        <v>151</v>
      </c>
      <c r="L94" t="s">
        <v>164</v>
      </c>
    </row>
    <row r="95" spans="1:14" x14ac:dyDescent="0.3">
      <c r="A95" t="s">
        <v>85</v>
      </c>
      <c r="B95" t="s">
        <v>260</v>
      </c>
      <c r="C95">
        <v>1</v>
      </c>
      <c r="D95" t="s">
        <v>147</v>
      </c>
      <c r="E95" t="s">
        <v>198</v>
      </c>
      <c r="F95" t="s">
        <v>215</v>
      </c>
      <c r="G95" s="2">
        <f t="shared" si="2"/>
        <v>100</v>
      </c>
      <c r="H95" t="s">
        <v>148</v>
      </c>
      <c r="I95" t="s">
        <v>149</v>
      </c>
      <c r="J95" t="s">
        <v>159</v>
      </c>
      <c r="K95" t="s">
        <v>151</v>
      </c>
      <c r="L95" t="s">
        <v>164</v>
      </c>
      <c r="N95" t="s">
        <v>177</v>
      </c>
    </row>
    <row r="96" spans="1:14" x14ac:dyDescent="0.3">
      <c r="A96" t="s">
        <v>86</v>
      </c>
      <c r="B96" t="s">
        <v>260</v>
      </c>
      <c r="C96">
        <v>1</v>
      </c>
      <c r="D96" t="s">
        <v>147</v>
      </c>
      <c r="E96" t="s">
        <v>197</v>
      </c>
      <c r="F96" t="s">
        <v>215</v>
      </c>
      <c r="G96" s="2">
        <v>65</v>
      </c>
      <c r="H96" t="s">
        <v>148</v>
      </c>
      <c r="I96" t="s">
        <v>149</v>
      </c>
      <c r="J96" t="s">
        <v>159</v>
      </c>
      <c r="K96" t="s">
        <v>151</v>
      </c>
      <c r="L96" t="s">
        <v>164</v>
      </c>
      <c r="N96" t="s">
        <v>177</v>
      </c>
    </row>
    <row r="97" spans="1:14" x14ac:dyDescent="0.3">
      <c r="A97" t="s">
        <v>87</v>
      </c>
      <c r="B97" t="s">
        <v>261</v>
      </c>
      <c r="C97">
        <v>1</v>
      </c>
      <c r="D97" t="s">
        <v>147</v>
      </c>
      <c r="E97" t="s">
        <v>198</v>
      </c>
      <c r="F97" t="s">
        <v>213</v>
      </c>
      <c r="G97" s="2">
        <f t="shared" si="2"/>
        <v>100</v>
      </c>
      <c r="H97" t="s">
        <v>148</v>
      </c>
      <c r="I97" t="s">
        <v>152</v>
      </c>
      <c r="J97" t="s">
        <v>159</v>
      </c>
      <c r="K97" t="s">
        <v>161</v>
      </c>
      <c r="L97" t="s">
        <v>164</v>
      </c>
      <c r="N97" t="s">
        <v>178</v>
      </c>
    </row>
    <row r="98" spans="1:14" x14ac:dyDescent="0.3">
      <c r="A98" t="s">
        <v>88</v>
      </c>
      <c r="B98" t="s">
        <v>262</v>
      </c>
      <c r="C98">
        <v>1</v>
      </c>
      <c r="D98" t="s">
        <v>147</v>
      </c>
      <c r="E98" t="s">
        <v>198</v>
      </c>
      <c r="F98" t="s">
        <v>215</v>
      </c>
      <c r="G98" s="2">
        <f t="shared" si="2"/>
        <v>100</v>
      </c>
      <c r="H98" t="s">
        <v>148</v>
      </c>
      <c r="I98" t="s">
        <v>149</v>
      </c>
      <c r="J98" t="s">
        <v>159</v>
      </c>
      <c r="K98" t="s">
        <v>151</v>
      </c>
      <c r="L98" t="s">
        <v>164</v>
      </c>
    </row>
    <row r="99" spans="1:14" x14ac:dyDescent="0.3">
      <c r="A99" t="s">
        <v>89</v>
      </c>
      <c r="B99" t="s">
        <v>262</v>
      </c>
      <c r="C99">
        <v>1</v>
      </c>
      <c r="D99" t="s">
        <v>147</v>
      </c>
      <c r="E99" t="s">
        <v>198</v>
      </c>
      <c r="F99" t="s">
        <v>215</v>
      </c>
      <c r="G99" s="2">
        <f t="shared" si="2"/>
        <v>100</v>
      </c>
      <c r="H99" t="s">
        <v>148</v>
      </c>
      <c r="I99" t="s">
        <v>149</v>
      </c>
      <c r="J99" t="s">
        <v>159</v>
      </c>
      <c r="K99" t="s">
        <v>195</v>
      </c>
      <c r="L99" t="s">
        <v>164</v>
      </c>
    </row>
    <row r="100" spans="1:14" x14ac:dyDescent="0.3">
      <c r="A100" t="s">
        <v>90</v>
      </c>
      <c r="B100" t="s">
        <v>262</v>
      </c>
      <c r="C100">
        <v>1</v>
      </c>
      <c r="D100" t="s">
        <v>146</v>
      </c>
      <c r="E100" t="s">
        <v>197</v>
      </c>
      <c r="F100" t="s">
        <v>215</v>
      </c>
      <c r="G100" s="2">
        <v>37.14</v>
      </c>
      <c r="H100" t="s">
        <v>148</v>
      </c>
      <c r="I100" t="s">
        <v>152</v>
      </c>
      <c r="J100" t="s">
        <v>159</v>
      </c>
      <c r="K100" t="s">
        <v>151</v>
      </c>
      <c r="L100" t="s">
        <v>164</v>
      </c>
      <c r="N100" t="s">
        <v>179</v>
      </c>
    </row>
    <row r="101" spans="1:14" x14ac:dyDescent="0.3">
      <c r="A101" t="s">
        <v>91</v>
      </c>
      <c r="B101" t="s">
        <v>91</v>
      </c>
      <c r="C101">
        <v>1</v>
      </c>
      <c r="D101" t="s">
        <v>146</v>
      </c>
      <c r="E101" t="s">
        <v>197</v>
      </c>
      <c r="F101" t="s">
        <v>215</v>
      </c>
      <c r="G101" s="2">
        <v>3.79</v>
      </c>
      <c r="H101" t="s">
        <v>148</v>
      </c>
      <c r="I101" t="s">
        <v>152</v>
      </c>
      <c r="J101" t="s">
        <v>159</v>
      </c>
      <c r="K101" t="s">
        <v>151</v>
      </c>
      <c r="L101" t="s">
        <v>164</v>
      </c>
      <c r="N101" t="s">
        <v>263</v>
      </c>
    </row>
    <row r="102" spans="1:14" x14ac:dyDescent="0.3">
      <c r="A102" t="s">
        <v>92</v>
      </c>
      <c r="B102" t="s">
        <v>91</v>
      </c>
      <c r="C102">
        <v>1</v>
      </c>
      <c r="D102" t="s">
        <v>146</v>
      </c>
      <c r="E102" t="s">
        <v>197</v>
      </c>
      <c r="F102" t="s">
        <v>215</v>
      </c>
      <c r="G102" s="2">
        <v>44.51</v>
      </c>
      <c r="H102" t="s">
        <v>148</v>
      </c>
      <c r="I102" t="s">
        <v>152</v>
      </c>
      <c r="J102" t="s">
        <v>159</v>
      </c>
      <c r="K102" t="s">
        <v>151</v>
      </c>
      <c r="L102" t="s">
        <v>164</v>
      </c>
      <c r="N102" t="s">
        <v>263</v>
      </c>
    </row>
    <row r="103" spans="1:14" x14ac:dyDescent="0.3">
      <c r="A103" t="s">
        <v>93</v>
      </c>
      <c r="B103" t="s">
        <v>93</v>
      </c>
      <c r="C103">
        <v>1</v>
      </c>
      <c r="D103" t="s">
        <v>147</v>
      </c>
      <c r="E103" t="s">
        <v>198</v>
      </c>
      <c r="F103" t="s">
        <v>213</v>
      </c>
      <c r="G103" s="2">
        <f>IF(D103="FI",100,"")</f>
        <v>100</v>
      </c>
      <c r="H103" t="s">
        <v>148</v>
      </c>
      <c r="I103" t="s">
        <v>149</v>
      </c>
      <c r="J103" t="s">
        <v>154</v>
      </c>
      <c r="K103" t="s">
        <v>161</v>
      </c>
      <c r="L103" t="s">
        <v>164</v>
      </c>
      <c r="N103" t="s">
        <v>180</v>
      </c>
    </row>
    <row r="104" spans="1:14" x14ac:dyDescent="0.3">
      <c r="A104" t="s">
        <v>94</v>
      </c>
      <c r="B104" t="s">
        <v>264</v>
      </c>
      <c r="C104">
        <v>1</v>
      </c>
      <c r="D104" t="s">
        <v>147</v>
      </c>
      <c r="E104" t="s">
        <v>198</v>
      </c>
      <c r="F104" t="s">
        <v>213</v>
      </c>
      <c r="G104" s="2">
        <f>IF(D104="FI",100,"")</f>
        <v>100</v>
      </c>
      <c r="H104" t="s">
        <v>148</v>
      </c>
      <c r="I104" t="s">
        <v>152</v>
      </c>
      <c r="J104" t="s">
        <v>159</v>
      </c>
      <c r="K104" t="s">
        <v>151</v>
      </c>
      <c r="L104" t="s">
        <v>164</v>
      </c>
      <c r="N104" t="s">
        <v>175</v>
      </c>
    </row>
    <row r="105" spans="1:14" x14ac:dyDescent="0.3">
      <c r="A105" t="s">
        <v>95</v>
      </c>
      <c r="B105" t="s">
        <v>264</v>
      </c>
      <c r="C105">
        <v>1</v>
      </c>
      <c r="D105" t="s">
        <v>147</v>
      </c>
      <c r="E105" t="s">
        <v>198</v>
      </c>
      <c r="F105" t="s">
        <v>213</v>
      </c>
      <c r="G105" s="2">
        <f>IF(D105="FI",100,"")</f>
        <v>100</v>
      </c>
      <c r="H105" t="s">
        <v>148</v>
      </c>
      <c r="I105" t="s">
        <v>152</v>
      </c>
      <c r="J105" t="s">
        <v>159</v>
      </c>
      <c r="K105" t="s">
        <v>151</v>
      </c>
      <c r="L105" t="s">
        <v>164</v>
      </c>
    </row>
    <row r="106" spans="1:14" x14ac:dyDescent="0.3">
      <c r="A106" t="s">
        <v>96</v>
      </c>
      <c r="B106" t="s">
        <v>264</v>
      </c>
      <c r="C106">
        <v>1</v>
      </c>
      <c r="D106" t="s">
        <v>147</v>
      </c>
      <c r="E106" t="s">
        <v>198</v>
      </c>
      <c r="F106" t="s">
        <v>213</v>
      </c>
      <c r="G106" s="2">
        <f>IF(D106="FI",100,"")</f>
        <v>100</v>
      </c>
      <c r="H106" t="s">
        <v>148</v>
      </c>
      <c r="I106" t="s">
        <v>152</v>
      </c>
      <c r="J106" t="s">
        <v>159</v>
      </c>
      <c r="K106" t="s">
        <v>151</v>
      </c>
      <c r="L106" t="s">
        <v>164</v>
      </c>
    </row>
    <row r="107" spans="1:14" x14ac:dyDescent="0.3">
      <c r="A107" t="s">
        <v>97</v>
      </c>
      <c r="B107" t="s">
        <v>97</v>
      </c>
      <c r="C107">
        <v>1</v>
      </c>
      <c r="D107" t="s">
        <v>147</v>
      </c>
      <c r="E107" t="s">
        <v>197</v>
      </c>
      <c r="F107" t="s">
        <v>213</v>
      </c>
      <c r="G107" s="2">
        <f>IF(D107="FI",100,"")</f>
        <v>100</v>
      </c>
      <c r="H107" t="s">
        <v>148</v>
      </c>
      <c r="I107" t="s">
        <v>152</v>
      </c>
      <c r="J107" t="s">
        <v>154</v>
      </c>
      <c r="K107" t="s">
        <v>151</v>
      </c>
      <c r="L107" t="s">
        <v>164</v>
      </c>
      <c r="N107" t="s">
        <v>181</v>
      </c>
    </row>
    <row r="108" spans="1:14" x14ac:dyDescent="0.3">
      <c r="A108" t="s">
        <v>202</v>
      </c>
      <c r="B108" t="s">
        <v>202</v>
      </c>
      <c r="C108">
        <v>1</v>
      </c>
      <c r="D108" t="s">
        <v>147</v>
      </c>
      <c r="E108" t="s">
        <v>197</v>
      </c>
      <c r="F108" t="s">
        <v>213</v>
      </c>
      <c r="G108" s="2">
        <v>95</v>
      </c>
      <c r="H108" t="s">
        <v>148</v>
      </c>
      <c r="I108" t="s">
        <v>153</v>
      </c>
      <c r="J108" t="s">
        <v>154</v>
      </c>
      <c r="K108" t="s">
        <v>151</v>
      </c>
      <c r="L108" t="s">
        <v>164</v>
      </c>
      <c r="N108" t="s">
        <v>181</v>
      </c>
    </row>
    <row r="109" spans="1:14" x14ac:dyDescent="0.3">
      <c r="A109" t="s">
        <v>203</v>
      </c>
      <c r="B109" t="s">
        <v>203</v>
      </c>
      <c r="C109">
        <v>1</v>
      </c>
      <c r="D109" t="s">
        <v>147</v>
      </c>
      <c r="E109" t="s">
        <v>198</v>
      </c>
      <c r="F109" t="s">
        <v>213</v>
      </c>
      <c r="G109" s="2">
        <v>100</v>
      </c>
      <c r="H109" t="s">
        <v>148</v>
      </c>
      <c r="I109" t="s">
        <v>149</v>
      </c>
      <c r="J109" t="s">
        <v>159</v>
      </c>
      <c r="K109" t="s">
        <v>151</v>
      </c>
      <c r="L109" t="s">
        <v>164</v>
      </c>
    </row>
    <row r="110" spans="1:14" x14ac:dyDescent="0.3">
      <c r="A110" t="s">
        <v>126</v>
      </c>
      <c r="B110" t="s">
        <v>265</v>
      </c>
      <c r="C110" t="s">
        <v>194</v>
      </c>
      <c r="D110" t="s">
        <v>147</v>
      </c>
      <c r="E110" t="s">
        <v>198</v>
      </c>
      <c r="F110" t="s">
        <v>215</v>
      </c>
      <c r="G110" s="2">
        <v>100</v>
      </c>
      <c r="H110" t="s">
        <v>182</v>
      </c>
      <c r="I110" t="s">
        <v>152</v>
      </c>
      <c r="J110" t="s">
        <v>150</v>
      </c>
      <c r="K110" t="s">
        <v>192</v>
      </c>
      <c r="L110" t="s">
        <v>164</v>
      </c>
      <c r="M110" t="s">
        <v>295</v>
      </c>
      <c r="N110" t="s">
        <v>266</v>
      </c>
    </row>
    <row r="111" spans="1:14" x14ac:dyDescent="0.3">
      <c r="A111" t="s">
        <v>127</v>
      </c>
      <c r="B111" t="s">
        <v>265</v>
      </c>
      <c r="C111" t="s">
        <v>194</v>
      </c>
      <c r="D111" t="s">
        <v>147</v>
      </c>
      <c r="E111" t="s">
        <v>198</v>
      </c>
      <c r="F111" t="s">
        <v>213</v>
      </c>
      <c r="G111" s="2">
        <v>100</v>
      </c>
      <c r="H111" t="s">
        <v>148</v>
      </c>
      <c r="I111" t="s">
        <v>153</v>
      </c>
      <c r="J111" t="s">
        <v>150</v>
      </c>
      <c r="K111" t="s">
        <v>151</v>
      </c>
      <c r="L111" t="s">
        <v>164</v>
      </c>
      <c r="M111" t="s">
        <v>296</v>
      </c>
      <c r="N111" t="s">
        <v>267</v>
      </c>
    </row>
    <row r="112" spans="1:14" x14ac:dyDescent="0.3">
      <c r="A112" t="s">
        <v>208</v>
      </c>
      <c r="B112" t="s">
        <v>265</v>
      </c>
      <c r="C112" t="s">
        <v>194</v>
      </c>
      <c r="D112" t="s">
        <v>147</v>
      </c>
      <c r="E112" t="s">
        <v>198</v>
      </c>
      <c r="F112" t="s">
        <v>213</v>
      </c>
      <c r="G112" s="2">
        <v>100</v>
      </c>
      <c r="H112" t="s">
        <v>182</v>
      </c>
      <c r="I112" t="s">
        <v>152</v>
      </c>
      <c r="J112" t="s">
        <v>150</v>
      </c>
      <c r="K112" t="s">
        <v>151</v>
      </c>
      <c r="L112" t="s">
        <v>164</v>
      </c>
      <c r="M112" t="s">
        <v>295</v>
      </c>
      <c r="N112" t="s">
        <v>297</v>
      </c>
    </row>
    <row r="113" spans="1:14" x14ac:dyDescent="0.3">
      <c r="A113" t="s">
        <v>128</v>
      </c>
      <c r="B113" t="s">
        <v>265</v>
      </c>
      <c r="C113" t="s">
        <v>194</v>
      </c>
      <c r="D113" t="s">
        <v>147</v>
      </c>
      <c r="E113" t="s">
        <v>198</v>
      </c>
      <c r="F113" t="s">
        <v>213</v>
      </c>
      <c r="G113" s="2">
        <v>100</v>
      </c>
      <c r="H113" t="s">
        <v>148</v>
      </c>
      <c r="I113" t="s">
        <v>152</v>
      </c>
      <c r="J113" t="s">
        <v>150</v>
      </c>
      <c r="K113" t="s">
        <v>151</v>
      </c>
      <c r="L113" t="s">
        <v>164</v>
      </c>
      <c r="M113" t="s">
        <v>296</v>
      </c>
      <c r="N113" t="s">
        <v>268</v>
      </c>
    </row>
    <row r="114" spans="1:14" x14ac:dyDescent="0.3">
      <c r="A114" t="s">
        <v>209</v>
      </c>
      <c r="B114" t="s">
        <v>265</v>
      </c>
      <c r="C114" t="s">
        <v>194</v>
      </c>
      <c r="D114" t="s">
        <v>146</v>
      </c>
      <c r="E114" t="s">
        <v>197</v>
      </c>
      <c r="F114" t="s">
        <v>215</v>
      </c>
      <c r="G114" s="2">
        <v>83.26359832635984</v>
      </c>
      <c r="H114" t="s">
        <v>182</v>
      </c>
      <c r="I114" t="s">
        <v>153</v>
      </c>
      <c r="J114" t="s">
        <v>150</v>
      </c>
      <c r="K114" t="s">
        <v>151</v>
      </c>
      <c r="L114" t="s">
        <v>164</v>
      </c>
      <c r="M114" t="s">
        <v>295</v>
      </c>
      <c r="N114" t="s">
        <v>269</v>
      </c>
    </row>
    <row r="115" spans="1:14" x14ac:dyDescent="0.3">
      <c r="A115" t="s">
        <v>129</v>
      </c>
      <c r="B115" t="s">
        <v>265</v>
      </c>
      <c r="C115" t="s">
        <v>194</v>
      </c>
      <c r="D115" t="s">
        <v>146</v>
      </c>
      <c r="E115" t="s">
        <v>197</v>
      </c>
      <c r="F115" t="s">
        <v>213</v>
      </c>
      <c r="G115" s="2">
        <v>83.263598326359798</v>
      </c>
      <c r="H115" t="s">
        <v>148</v>
      </c>
      <c r="I115" t="s">
        <v>153</v>
      </c>
      <c r="J115" t="s">
        <v>150</v>
      </c>
      <c r="K115" t="s">
        <v>151</v>
      </c>
      <c r="L115" t="s">
        <v>164</v>
      </c>
      <c r="M115" t="s">
        <v>296</v>
      </c>
      <c r="N115" t="s">
        <v>268</v>
      </c>
    </row>
    <row r="116" spans="1:14" x14ac:dyDescent="0.3">
      <c r="A116" t="s">
        <v>131</v>
      </c>
      <c r="B116" t="s">
        <v>270</v>
      </c>
      <c r="C116" t="s">
        <v>194</v>
      </c>
      <c r="D116" t="s">
        <v>147</v>
      </c>
      <c r="E116" t="s">
        <v>198</v>
      </c>
      <c r="F116" t="s">
        <v>213</v>
      </c>
      <c r="G116" s="2">
        <v>100</v>
      </c>
      <c r="H116" t="s">
        <v>182</v>
      </c>
      <c r="I116" t="s">
        <v>153</v>
      </c>
      <c r="J116" t="s">
        <v>150</v>
      </c>
      <c r="K116" t="s">
        <v>151</v>
      </c>
      <c r="L116" t="s">
        <v>164</v>
      </c>
      <c r="M116" t="s">
        <v>296</v>
      </c>
      <c r="N116" t="s">
        <v>271</v>
      </c>
    </row>
    <row r="117" spans="1:14" x14ac:dyDescent="0.3">
      <c r="A117" t="s">
        <v>130</v>
      </c>
      <c r="B117" t="s">
        <v>270</v>
      </c>
      <c r="C117" t="s">
        <v>194</v>
      </c>
      <c r="D117" t="s">
        <v>147</v>
      </c>
      <c r="E117" t="s">
        <v>198</v>
      </c>
      <c r="F117" t="s">
        <v>213</v>
      </c>
      <c r="G117" s="2">
        <v>100</v>
      </c>
      <c r="H117" t="s">
        <v>182</v>
      </c>
      <c r="I117" t="s">
        <v>153</v>
      </c>
      <c r="J117" t="s">
        <v>150</v>
      </c>
      <c r="K117" t="s">
        <v>151</v>
      </c>
      <c r="L117" t="s">
        <v>164</v>
      </c>
      <c r="M117" t="s">
        <v>296</v>
      </c>
      <c r="N117" t="s">
        <v>272</v>
      </c>
    </row>
    <row r="118" spans="1:14" x14ac:dyDescent="0.3">
      <c r="A118" t="s">
        <v>132</v>
      </c>
      <c r="B118" t="s">
        <v>273</v>
      </c>
      <c r="C118" t="s">
        <v>194</v>
      </c>
      <c r="D118" t="s">
        <v>146</v>
      </c>
      <c r="E118" t="s">
        <v>197</v>
      </c>
      <c r="F118" t="s">
        <v>213</v>
      </c>
      <c r="G118" s="2">
        <v>78.160919540229884</v>
      </c>
      <c r="H118" t="s">
        <v>148</v>
      </c>
      <c r="I118" t="s">
        <v>153</v>
      </c>
      <c r="J118" t="s">
        <v>150</v>
      </c>
      <c r="K118" t="s">
        <v>151</v>
      </c>
      <c r="L118" t="s">
        <v>164</v>
      </c>
      <c r="M118" t="s">
        <v>295</v>
      </c>
      <c r="N118" t="s">
        <v>274</v>
      </c>
    </row>
    <row r="119" spans="1:14" x14ac:dyDescent="0.3">
      <c r="A119" t="s">
        <v>133</v>
      </c>
      <c r="B119" t="s">
        <v>275</v>
      </c>
      <c r="C119" t="s">
        <v>194</v>
      </c>
      <c r="D119" t="s">
        <v>146</v>
      </c>
      <c r="E119" t="s">
        <v>197</v>
      </c>
      <c r="F119" t="s">
        <v>213</v>
      </c>
      <c r="G119" s="2">
        <v>78.571428571428569</v>
      </c>
      <c r="H119" t="s">
        <v>182</v>
      </c>
      <c r="I119" t="s">
        <v>153</v>
      </c>
      <c r="J119" t="s">
        <v>154</v>
      </c>
      <c r="K119" t="s">
        <v>151</v>
      </c>
      <c r="L119" t="s">
        <v>164</v>
      </c>
      <c r="M119" t="s">
        <v>295</v>
      </c>
      <c r="N119" t="s">
        <v>276</v>
      </c>
    </row>
    <row r="120" spans="1:14" x14ac:dyDescent="0.3">
      <c r="A120" t="s">
        <v>135</v>
      </c>
      <c r="B120" t="s">
        <v>277</v>
      </c>
      <c r="C120" t="s">
        <v>194</v>
      </c>
      <c r="D120" t="s">
        <v>146</v>
      </c>
      <c r="E120" t="s">
        <v>197</v>
      </c>
      <c r="F120" t="s">
        <v>215</v>
      </c>
      <c r="G120" s="2">
        <v>82.411604714415233</v>
      </c>
      <c r="H120" t="s">
        <v>148</v>
      </c>
      <c r="I120" t="s">
        <v>149</v>
      </c>
      <c r="J120" t="s">
        <v>150</v>
      </c>
      <c r="K120" t="s">
        <v>151</v>
      </c>
      <c r="L120" t="s">
        <v>164</v>
      </c>
      <c r="M120" t="s">
        <v>296</v>
      </c>
      <c r="N120" t="s">
        <v>278</v>
      </c>
    </row>
    <row r="121" spans="1:14" x14ac:dyDescent="0.3">
      <c r="A121" t="s">
        <v>136</v>
      </c>
      <c r="B121" t="s">
        <v>277</v>
      </c>
      <c r="C121" t="s">
        <v>194</v>
      </c>
      <c r="D121" t="s">
        <v>147</v>
      </c>
      <c r="E121" t="s">
        <v>198</v>
      </c>
      <c r="F121" t="s">
        <v>215</v>
      </c>
      <c r="G121" s="2">
        <v>100</v>
      </c>
      <c r="H121" t="s">
        <v>148</v>
      </c>
      <c r="I121" t="s">
        <v>149</v>
      </c>
      <c r="J121" t="s">
        <v>150</v>
      </c>
      <c r="K121" t="s">
        <v>166</v>
      </c>
      <c r="L121" t="s">
        <v>164</v>
      </c>
      <c r="M121" t="s">
        <v>296</v>
      </c>
      <c r="N121" t="s">
        <v>279</v>
      </c>
    </row>
    <row r="122" spans="1:14" x14ac:dyDescent="0.3">
      <c r="A122" t="s">
        <v>137</v>
      </c>
      <c r="B122" t="s">
        <v>277</v>
      </c>
      <c r="C122" t="s">
        <v>194</v>
      </c>
      <c r="D122" t="s">
        <v>147</v>
      </c>
      <c r="E122" t="s">
        <v>198</v>
      </c>
      <c r="F122" t="s">
        <v>215</v>
      </c>
      <c r="G122" s="2">
        <v>100</v>
      </c>
      <c r="H122" t="s">
        <v>148</v>
      </c>
      <c r="I122" t="s">
        <v>149</v>
      </c>
      <c r="J122" t="s">
        <v>150</v>
      </c>
      <c r="K122" t="s">
        <v>166</v>
      </c>
      <c r="L122" t="s">
        <v>164</v>
      </c>
      <c r="M122" t="s">
        <v>296</v>
      </c>
      <c r="N122" t="s">
        <v>279</v>
      </c>
    </row>
    <row r="123" spans="1:14" x14ac:dyDescent="0.3">
      <c r="A123" t="s">
        <v>134</v>
      </c>
      <c r="B123" t="s">
        <v>277</v>
      </c>
      <c r="C123" t="s">
        <v>194</v>
      </c>
      <c r="D123" t="s">
        <v>147</v>
      </c>
      <c r="E123" t="s">
        <v>198</v>
      </c>
      <c r="F123" t="s">
        <v>215</v>
      </c>
      <c r="G123" s="2">
        <v>100</v>
      </c>
      <c r="H123" t="s">
        <v>148</v>
      </c>
      <c r="I123" t="s">
        <v>149</v>
      </c>
      <c r="J123" t="s">
        <v>150</v>
      </c>
      <c r="K123" t="s">
        <v>166</v>
      </c>
      <c r="L123" t="s">
        <v>164</v>
      </c>
      <c r="M123" t="s">
        <v>296</v>
      </c>
      <c r="N123" t="s">
        <v>279</v>
      </c>
    </row>
    <row r="124" spans="1:14" x14ac:dyDescent="0.3">
      <c r="A124" t="s">
        <v>138</v>
      </c>
      <c r="B124" t="s">
        <v>280</v>
      </c>
      <c r="C124" t="s">
        <v>194</v>
      </c>
      <c r="D124" t="s">
        <v>146</v>
      </c>
      <c r="E124" t="s">
        <v>197</v>
      </c>
      <c r="F124" t="s">
        <v>213</v>
      </c>
      <c r="G124" s="2">
        <v>88.235294117647058</v>
      </c>
      <c r="H124" t="s">
        <v>148</v>
      </c>
      <c r="I124" t="s">
        <v>152</v>
      </c>
      <c r="J124" t="s">
        <v>184</v>
      </c>
      <c r="K124" t="s">
        <v>151</v>
      </c>
      <c r="L124" t="s">
        <v>164</v>
      </c>
      <c r="M124" t="s">
        <v>296</v>
      </c>
      <c r="N124" t="s">
        <v>281</v>
      </c>
    </row>
    <row r="125" spans="1:14" x14ac:dyDescent="0.3">
      <c r="A125" t="s">
        <v>139</v>
      </c>
      <c r="B125" t="s">
        <v>280</v>
      </c>
      <c r="C125" t="s">
        <v>194</v>
      </c>
      <c r="D125" t="s">
        <v>146</v>
      </c>
      <c r="E125" t="s">
        <v>197</v>
      </c>
      <c r="F125" t="s">
        <v>213</v>
      </c>
      <c r="G125" s="2">
        <v>51.282051282051277</v>
      </c>
      <c r="H125" t="s">
        <v>148</v>
      </c>
      <c r="I125" t="s">
        <v>152</v>
      </c>
      <c r="J125" t="s">
        <v>184</v>
      </c>
      <c r="K125" t="s">
        <v>151</v>
      </c>
      <c r="L125" t="s">
        <v>164</v>
      </c>
      <c r="M125" t="s">
        <v>296</v>
      </c>
      <c r="N125" t="s">
        <v>282</v>
      </c>
    </row>
    <row r="126" spans="1:14" x14ac:dyDescent="0.3">
      <c r="A126" t="s">
        <v>105</v>
      </c>
      <c r="B126" t="s">
        <v>283</v>
      </c>
      <c r="C126">
        <v>1</v>
      </c>
      <c r="D126" t="s">
        <v>147</v>
      </c>
      <c r="E126" t="s">
        <v>198</v>
      </c>
      <c r="F126" t="s">
        <v>213</v>
      </c>
      <c r="G126" s="2">
        <f>IF(D126="FI",100,"")</f>
        <v>100</v>
      </c>
      <c r="H126" t="s">
        <v>148</v>
      </c>
      <c r="I126" t="s">
        <v>153</v>
      </c>
      <c r="J126" t="s">
        <v>159</v>
      </c>
      <c r="K126" t="s">
        <v>151</v>
      </c>
      <c r="L126" t="s">
        <v>164</v>
      </c>
    </row>
    <row r="127" spans="1:14" x14ac:dyDescent="0.3">
      <c r="A127" t="s">
        <v>106</v>
      </c>
      <c r="B127" t="s">
        <v>284</v>
      </c>
      <c r="C127">
        <v>1</v>
      </c>
      <c r="D127" t="s">
        <v>147</v>
      </c>
      <c r="E127" t="s">
        <v>198</v>
      </c>
      <c r="F127" t="s">
        <v>213</v>
      </c>
      <c r="G127" s="2">
        <f>IF(D127="FI",100,"")</f>
        <v>100</v>
      </c>
      <c r="H127" t="s">
        <v>148</v>
      </c>
      <c r="I127" t="s">
        <v>152</v>
      </c>
      <c r="J127" t="s">
        <v>154</v>
      </c>
      <c r="K127" t="s">
        <v>161</v>
      </c>
      <c r="L127" t="s">
        <v>164</v>
      </c>
    </row>
    <row r="128" spans="1:14" x14ac:dyDescent="0.3">
      <c r="A128" t="s">
        <v>107</v>
      </c>
      <c r="B128" t="s">
        <v>284</v>
      </c>
      <c r="C128">
        <v>1</v>
      </c>
      <c r="D128" t="s">
        <v>146</v>
      </c>
      <c r="E128" t="s">
        <v>197</v>
      </c>
      <c r="F128" t="s">
        <v>213</v>
      </c>
      <c r="G128" s="2">
        <v>83.08</v>
      </c>
      <c r="H128" t="s">
        <v>183</v>
      </c>
      <c r="I128" t="s">
        <v>153</v>
      </c>
      <c r="J128" t="s">
        <v>159</v>
      </c>
      <c r="K128" t="s">
        <v>161</v>
      </c>
      <c r="L128" t="s">
        <v>164</v>
      </c>
    </row>
    <row r="129" spans="1:14" x14ac:dyDescent="0.3">
      <c r="A129" t="s">
        <v>108</v>
      </c>
      <c r="B129" t="s">
        <v>284</v>
      </c>
      <c r="C129">
        <v>1</v>
      </c>
      <c r="D129" t="s">
        <v>146</v>
      </c>
      <c r="E129" t="s">
        <v>197</v>
      </c>
      <c r="F129" t="s">
        <v>213</v>
      </c>
      <c r="G129" s="2">
        <v>77.739999999999995</v>
      </c>
      <c r="H129" t="s">
        <v>183</v>
      </c>
      <c r="I129" t="s">
        <v>152</v>
      </c>
      <c r="J129" t="s">
        <v>159</v>
      </c>
      <c r="K129" t="s">
        <v>161</v>
      </c>
      <c r="L129" t="s">
        <v>164</v>
      </c>
    </row>
    <row r="130" spans="1:14" x14ac:dyDescent="0.3">
      <c r="A130" t="s">
        <v>109</v>
      </c>
      <c r="B130" t="s">
        <v>285</v>
      </c>
      <c r="C130">
        <v>3</v>
      </c>
      <c r="D130" t="s">
        <v>147</v>
      </c>
      <c r="E130" t="s">
        <v>198</v>
      </c>
      <c r="F130" t="s">
        <v>213</v>
      </c>
      <c r="G130" s="2">
        <f>IF(D130="FI",100,"")</f>
        <v>100</v>
      </c>
      <c r="H130" t="s">
        <v>148</v>
      </c>
      <c r="I130" t="s">
        <v>152</v>
      </c>
      <c r="J130" t="s">
        <v>159</v>
      </c>
      <c r="K130" t="s">
        <v>161</v>
      </c>
      <c r="L130" t="s">
        <v>164</v>
      </c>
    </row>
    <row r="131" spans="1:14" x14ac:dyDescent="0.3">
      <c r="A131" t="s">
        <v>110</v>
      </c>
      <c r="B131" t="s">
        <v>286</v>
      </c>
      <c r="C131">
        <v>3</v>
      </c>
      <c r="D131" t="s">
        <v>147</v>
      </c>
      <c r="E131" t="s">
        <v>198</v>
      </c>
      <c r="F131" t="s">
        <v>213</v>
      </c>
      <c r="G131" s="2">
        <f>IF(D131="FI",100,"")</f>
        <v>100</v>
      </c>
      <c r="H131" t="s">
        <v>148</v>
      </c>
      <c r="I131" t="s">
        <v>149</v>
      </c>
      <c r="J131" t="s">
        <v>154</v>
      </c>
      <c r="K131" t="s">
        <v>151</v>
      </c>
      <c r="L131" t="s">
        <v>164</v>
      </c>
    </row>
    <row r="132" spans="1:14" x14ac:dyDescent="0.3">
      <c r="A132" t="s">
        <v>111</v>
      </c>
      <c r="B132" t="s">
        <v>287</v>
      </c>
      <c r="C132">
        <v>3</v>
      </c>
      <c r="D132" t="s">
        <v>147</v>
      </c>
      <c r="E132" t="s">
        <v>198</v>
      </c>
      <c r="F132" t="s">
        <v>215</v>
      </c>
      <c r="G132" s="2">
        <f>IF(D132="FI",100,"")</f>
        <v>100</v>
      </c>
      <c r="H132" t="s">
        <v>148</v>
      </c>
      <c r="I132" t="s">
        <v>152</v>
      </c>
      <c r="J132" t="s">
        <v>159</v>
      </c>
      <c r="K132" t="s">
        <v>151</v>
      </c>
      <c r="L132" t="s">
        <v>164</v>
      </c>
    </row>
    <row r="133" spans="1:14" x14ac:dyDescent="0.3">
      <c r="A133" t="s">
        <v>112</v>
      </c>
      <c r="B133" t="s">
        <v>287</v>
      </c>
      <c r="C133">
        <v>3</v>
      </c>
      <c r="D133" t="s">
        <v>146</v>
      </c>
      <c r="E133" t="s">
        <v>197</v>
      </c>
      <c r="F133" t="s">
        <v>215</v>
      </c>
      <c r="G133" s="2">
        <v>55.62</v>
      </c>
      <c r="H133" t="s">
        <v>148</v>
      </c>
      <c r="I133" t="s">
        <v>152</v>
      </c>
      <c r="J133" t="s">
        <v>159</v>
      </c>
      <c r="K133" t="s">
        <v>151</v>
      </c>
      <c r="L133" t="s">
        <v>164</v>
      </c>
      <c r="N133" t="s">
        <v>188</v>
      </c>
    </row>
    <row r="134" spans="1:14" x14ac:dyDescent="0.3">
      <c r="A134" t="s">
        <v>113</v>
      </c>
      <c r="B134" t="s">
        <v>288</v>
      </c>
      <c r="C134">
        <v>3</v>
      </c>
      <c r="D134" t="s">
        <v>147</v>
      </c>
      <c r="E134" t="s">
        <v>198</v>
      </c>
      <c r="F134" t="s">
        <v>213</v>
      </c>
      <c r="G134" s="2">
        <f t="shared" ref="G134:G144" si="3">IF(D134="FI",100,"")</f>
        <v>100</v>
      </c>
      <c r="H134" t="s">
        <v>148</v>
      </c>
      <c r="I134" t="s">
        <v>152</v>
      </c>
      <c r="J134" t="s">
        <v>154</v>
      </c>
      <c r="K134" t="s">
        <v>151</v>
      </c>
      <c r="L134" t="s">
        <v>164</v>
      </c>
      <c r="N134" t="s">
        <v>189</v>
      </c>
    </row>
    <row r="135" spans="1:14" x14ac:dyDescent="0.3">
      <c r="A135" t="s">
        <v>114</v>
      </c>
      <c r="B135" t="s">
        <v>289</v>
      </c>
      <c r="C135">
        <v>1</v>
      </c>
      <c r="D135" t="s">
        <v>147</v>
      </c>
      <c r="E135" t="s">
        <v>197</v>
      </c>
      <c r="F135" t="s">
        <v>215</v>
      </c>
      <c r="G135" s="2">
        <v>99</v>
      </c>
      <c r="H135" t="s">
        <v>148</v>
      </c>
      <c r="I135" t="s">
        <v>152</v>
      </c>
      <c r="J135" t="s">
        <v>150</v>
      </c>
      <c r="K135" t="s">
        <v>161</v>
      </c>
      <c r="L135" t="s">
        <v>164</v>
      </c>
    </row>
    <row r="136" spans="1:14" x14ac:dyDescent="0.3">
      <c r="A136" t="s">
        <v>115</v>
      </c>
      <c r="B136" t="s">
        <v>289</v>
      </c>
      <c r="C136">
        <v>1</v>
      </c>
      <c r="D136" t="s">
        <v>147</v>
      </c>
      <c r="E136" t="s">
        <v>197</v>
      </c>
      <c r="F136" t="s">
        <v>215</v>
      </c>
      <c r="G136" s="2">
        <v>57</v>
      </c>
      <c r="H136" t="s">
        <v>148</v>
      </c>
      <c r="I136" t="s">
        <v>152</v>
      </c>
      <c r="J136" t="s">
        <v>150</v>
      </c>
      <c r="K136" t="s">
        <v>161</v>
      </c>
      <c r="L136" t="s">
        <v>164</v>
      </c>
    </row>
    <row r="137" spans="1:14" x14ac:dyDescent="0.3">
      <c r="A137" t="s">
        <v>116</v>
      </c>
      <c r="B137" t="s">
        <v>290</v>
      </c>
      <c r="C137">
        <v>1</v>
      </c>
      <c r="D137" t="s">
        <v>147</v>
      </c>
      <c r="E137" t="s">
        <v>198</v>
      </c>
      <c r="F137" t="s">
        <v>213</v>
      </c>
      <c r="G137" s="2">
        <f t="shared" si="3"/>
        <v>100</v>
      </c>
      <c r="H137" t="s">
        <v>148</v>
      </c>
      <c r="I137" t="s">
        <v>153</v>
      </c>
      <c r="J137" t="s">
        <v>154</v>
      </c>
      <c r="K137" t="s">
        <v>151</v>
      </c>
      <c r="L137" t="s">
        <v>164</v>
      </c>
      <c r="N137" t="s">
        <v>185</v>
      </c>
    </row>
    <row r="138" spans="1:14" x14ac:dyDescent="0.3">
      <c r="A138" t="s">
        <v>117</v>
      </c>
      <c r="B138" t="s">
        <v>290</v>
      </c>
      <c r="C138">
        <v>1</v>
      </c>
      <c r="D138" t="s">
        <v>147</v>
      </c>
      <c r="E138" t="s">
        <v>198</v>
      </c>
      <c r="F138" t="s">
        <v>213</v>
      </c>
      <c r="G138" s="2">
        <f t="shared" si="3"/>
        <v>100</v>
      </c>
      <c r="H138" t="s">
        <v>148</v>
      </c>
      <c r="I138" t="s">
        <v>149</v>
      </c>
      <c r="J138" t="s">
        <v>150</v>
      </c>
      <c r="K138" t="s">
        <v>151</v>
      </c>
      <c r="L138" t="s">
        <v>164</v>
      </c>
      <c r="N138" t="s">
        <v>186</v>
      </c>
    </row>
    <row r="139" spans="1:14" x14ac:dyDescent="0.3">
      <c r="A139" t="s">
        <v>118</v>
      </c>
      <c r="B139" t="s">
        <v>290</v>
      </c>
      <c r="C139">
        <v>1</v>
      </c>
      <c r="D139" t="s">
        <v>147</v>
      </c>
      <c r="E139" t="s">
        <v>198</v>
      </c>
      <c r="F139" t="s">
        <v>213</v>
      </c>
      <c r="G139" s="2">
        <f t="shared" si="3"/>
        <v>100</v>
      </c>
      <c r="H139" t="s">
        <v>148</v>
      </c>
      <c r="I139" t="s">
        <v>149</v>
      </c>
      <c r="J139" t="s">
        <v>150</v>
      </c>
      <c r="K139" t="s">
        <v>151</v>
      </c>
      <c r="L139" t="s">
        <v>164</v>
      </c>
      <c r="N139" t="s">
        <v>187</v>
      </c>
    </row>
    <row r="140" spans="1:14" x14ac:dyDescent="0.3">
      <c r="A140" t="s">
        <v>119</v>
      </c>
      <c r="B140" t="s">
        <v>291</v>
      </c>
      <c r="C140">
        <v>1</v>
      </c>
      <c r="D140" t="s">
        <v>147</v>
      </c>
      <c r="E140" t="s">
        <v>198</v>
      </c>
      <c r="F140" t="s">
        <v>215</v>
      </c>
      <c r="G140" s="2">
        <f t="shared" si="3"/>
        <v>100</v>
      </c>
      <c r="H140" t="s">
        <v>148</v>
      </c>
      <c r="I140" t="s">
        <v>152</v>
      </c>
      <c r="J140" t="s">
        <v>150</v>
      </c>
      <c r="K140" t="s">
        <v>151</v>
      </c>
      <c r="L140" t="s">
        <v>164</v>
      </c>
    </row>
    <row r="141" spans="1:14" x14ac:dyDescent="0.3">
      <c r="A141" t="s">
        <v>120</v>
      </c>
      <c r="B141" t="s">
        <v>291</v>
      </c>
      <c r="C141">
        <v>1</v>
      </c>
      <c r="D141" t="s">
        <v>147</v>
      </c>
      <c r="E141" t="s">
        <v>197</v>
      </c>
      <c r="F141" t="s">
        <v>215</v>
      </c>
      <c r="G141" s="2">
        <v>95</v>
      </c>
      <c r="H141" t="s">
        <v>148</v>
      </c>
      <c r="I141" t="s">
        <v>152</v>
      </c>
      <c r="J141" t="s">
        <v>150</v>
      </c>
      <c r="K141" t="s">
        <v>151</v>
      </c>
      <c r="L141" t="s">
        <v>164</v>
      </c>
    </row>
    <row r="142" spans="1:14" x14ac:dyDescent="0.3">
      <c r="A142" t="s">
        <v>121</v>
      </c>
      <c r="B142" t="s">
        <v>291</v>
      </c>
      <c r="C142">
        <v>1</v>
      </c>
      <c r="D142" t="s">
        <v>147</v>
      </c>
      <c r="E142" t="s">
        <v>198</v>
      </c>
      <c r="F142" t="s">
        <v>215</v>
      </c>
      <c r="G142" s="2">
        <f t="shared" si="3"/>
        <v>100</v>
      </c>
      <c r="H142" t="s">
        <v>148</v>
      </c>
      <c r="I142" t="s">
        <v>152</v>
      </c>
      <c r="J142" t="s">
        <v>150</v>
      </c>
      <c r="K142" t="s">
        <v>151</v>
      </c>
      <c r="L142" t="s">
        <v>164</v>
      </c>
    </row>
    <row r="143" spans="1:14" x14ac:dyDescent="0.3">
      <c r="A143" t="s">
        <v>122</v>
      </c>
      <c r="B143" t="s">
        <v>291</v>
      </c>
      <c r="C143">
        <v>1</v>
      </c>
      <c r="D143" t="s">
        <v>147</v>
      </c>
      <c r="E143" t="s">
        <v>197</v>
      </c>
      <c r="F143" t="s">
        <v>215</v>
      </c>
      <c r="G143" s="2">
        <v>98</v>
      </c>
      <c r="H143" t="s">
        <v>148</v>
      </c>
      <c r="I143" t="s">
        <v>152</v>
      </c>
      <c r="J143" t="s">
        <v>150</v>
      </c>
      <c r="K143" t="s">
        <v>151</v>
      </c>
      <c r="L143" t="s">
        <v>164</v>
      </c>
    </row>
    <row r="144" spans="1:14" x14ac:dyDescent="0.3">
      <c r="A144" t="s">
        <v>123</v>
      </c>
      <c r="B144" t="s">
        <v>292</v>
      </c>
      <c r="C144">
        <v>1</v>
      </c>
      <c r="D144" t="s">
        <v>147</v>
      </c>
      <c r="E144" t="s">
        <v>198</v>
      </c>
      <c r="F144" t="s">
        <v>215</v>
      </c>
      <c r="G144" s="2">
        <f t="shared" si="3"/>
        <v>100</v>
      </c>
      <c r="H144" t="s">
        <v>148</v>
      </c>
      <c r="I144" t="s">
        <v>152</v>
      </c>
      <c r="J144" t="s">
        <v>184</v>
      </c>
      <c r="K144" t="s">
        <v>161</v>
      </c>
      <c r="L144" t="s">
        <v>164</v>
      </c>
    </row>
    <row r="145" spans="1:12" x14ac:dyDescent="0.3">
      <c r="A145" t="s">
        <v>124</v>
      </c>
      <c r="B145" t="s">
        <v>292</v>
      </c>
      <c r="C145">
        <v>1</v>
      </c>
      <c r="D145" t="s">
        <v>147</v>
      </c>
      <c r="E145" t="s">
        <v>197</v>
      </c>
      <c r="F145" t="s">
        <v>215</v>
      </c>
      <c r="G145" s="2">
        <v>95</v>
      </c>
      <c r="H145" t="s">
        <v>148</v>
      </c>
      <c r="I145" t="s">
        <v>152</v>
      </c>
      <c r="J145" t="s">
        <v>184</v>
      </c>
      <c r="K145" t="s">
        <v>161</v>
      </c>
      <c r="L145" t="s">
        <v>164</v>
      </c>
    </row>
    <row r="146" spans="1:12" x14ac:dyDescent="0.3">
      <c r="A146" t="s">
        <v>125</v>
      </c>
      <c r="B146" t="s">
        <v>292</v>
      </c>
      <c r="C146">
        <v>1</v>
      </c>
      <c r="D146" t="s">
        <v>147</v>
      </c>
      <c r="E146" t="s">
        <v>197</v>
      </c>
      <c r="F146" t="s">
        <v>215</v>
      </c>
      <c r="G146" s="2">
        <v>97</v>
      </c>
      <c r="H146" t="s">
        <v>148</v>
      </c>
      <c r="I146" t="s">
        <v>152</v>
      </c>
      <c r="J146" t="s">
        <v>184</v>
      </c>
      <c r="K146" t="s">
        <v>161</v>
      </c>
      <c r="L146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14B2-D919-491C-B5AB-44A1D78A9DF8}">
  <dimension ref="A1"/>
  <sheetViews>
    <sheetView workbookViewId="0">
      <selection sqref="A1:A13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Charlotte Devitre</cp:lastModifiedBy>
  <dcterms:created xsi:type="dcterms:W3CDTF">2023-08-01T21:53:44Z</dcterms:created>
  <dcterms:modified xsi:type="dcterms:W3CDTF">2023-08-30T23:40:52Z</dcterms:modified>
</cp:coreProperties>
</file>