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/Library/Mobile Documents/com~apple~CloudDocs/POFATU DB/_Pofatu-admin/not yet in github repository/"/>
    </mc:Choice>
  </mc:AlternateContent>
  <xr:revisionPtr revIDLastSave="0" documentId="13_ncr:1_{C271F09A-5200-984F-8AD0-6100387D57DF}" xr6:coauthVersionLast="36" xr6:coauthVersionMax="36" xr10:uidLastSave="{00000000-0000-0000-0000-000000000000}"/>
  <bookViews>
    <workbookView xWindow="0" yWindow="460" windowWidth="18360" windowHeight="13920" xr2:uid="{1B224AB5-C042-1940-A844-3740406E25E2}"/>
  </bookViews>
  <sheets>
    <sheet name="1 Data Source" sheetId="1" r:id="rId1"/>
    <sheet name="2 Samples" sheetId="2" r:id="rId2"/>
    <sheet name="3 Data" sheetId="3" r:id="rId3"/>
    <sheet name="4 Archaeology &amp; Chronology" sheetId="4" r:id="rId4"/>
    <sheet name="5 Analysis &amp; Method" sheetId="5" r:id="rId5"/>
    <sheet name="6 Vocabularies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4" l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</calcChain>
</file>

<file path=xl/sharedStrings.xml><?xml version="1.0" encoding="utf-8"?>
<sst xmlns="http://schemas.openxmlformats.org/spreadsheetml/2006/main" count="3580" uniqueCount="2493">
  <si>
    <t>Data Source Information</t>
  </si>
  <si>
    <t>DATA SOURCE
Information about the production of the dataset</t>
  </si>
  <si>
    <t>TITLE
Descriptive title of the dataset</t>
  </si>
  <si>
    <t>Abstract
Brief description of dataset (&lt;250 words)</t>
  </si>
  <si>
    <t>AUTHOR
Author(s) of the dataset (Last, First name)</t>
  </si>
  <si>
    <t>Institution of the author</t>
  </si>
  <si>
    <t>Release Date
Date when the data is available to the public (left blank if available now)</t>
  </si>
  <si>
    <t>Creator (Person who fills out this template)</t>
  </si>
  <si>
    <t>CONTACT INFO  contact email for the creator of the template</t>
  </si>
  <si>
    <t>CITATION 1 - DATA
Information about the publication of the dataset (e.g. journal article that cites all or part of the dataset)</t>
  </si>
  <si>
    <t>DOI (if available)</t>
  </si>
  <si>
    <t xml:space="preserve">CITATION 2 - ARTEFACT
Information about the artefact 
</t>
  </si>
  <si>
    <t xml:space="preserve">CITATION 3 - SITE
Information about the archaeological context of the artefact 
</t>
  </si>
  <si>
    <t>CITATION 4 - CHRONOMETRY
Information about the chronological context of the artefact.</t>
  </si>
  <si>
    <t>Sample Information</t>
  </si>
  <si>
    <t>SAMPLE IDENTIFICATION</t>
  </si>
  <si>
    <t>LOCATION</t>
  </si>
  <si>
    <t>DESCRIPTION</t>
  </si>
  <si>
    <t>CITATION 1 [DATA]</t>
  </si>
  <si>
    <t>SAMPLE NAME</t>
  </si>
  <si>
    <t>POFATU ID</t>
  </si>
  <si>
    <t>SAMPLE CATEGORY</t>
  </si>
  <si>
    <t>Sample comment</t>
  </si>
  <si>
    <t>TECTONIC SETTING</t>
  </si>
  <si>
    <t>LOCATION 1</t>
  </si>
  <si>
    <t>LOCATION 2</t>
  </si>
  <si>
    <t>LOCATION 3</t>
  </si>
  <si>
    <t>Location comment</t>
  </si>
  <si>
    <t>LATITUDE</t>
  </si>
  <si>
    <t>LONGITUDE</t>
  </si>
  <si>
    <t>ELEVATION</t>
  </si>
  <si>
    <t>LITHOLOGY</t>
  </si>
  <si>
    <t>Petrography</t>
  </si>
  <si>
    <t>Comments</t>
  </si>
  <si>
    <t>must match TAB 1 LINE 11</t>
  </si>
  <si>
    <t>RESERVED TO ADMIN</t>
  </si>
  <si>
    <t>see drop-down list</t>
  </si>
  <si>
    <t>Archipelago</t>
  </si>
  <si>
    <t>Island name</t>
  </si>
  <si>
    <t>Locality</t>
  </si>
  <si>
    <t>Data</t>
  </si>
  <si>
    <t>INDIVIDUAL SAMPLE CONDITION AND PREPARATION</t>
  </si>
  <si>
    <t>METHOD CODE</t>
  </si>
  <si>
    <t>PARAMETER</t>
  </si>
  <si>
    <t>SiO2</t>
  </si>
  <si>
    <t>TiO2</t>
  </si>
  <si>
    <t>Al2O3</t>
  </si>
  <si>
    <t>Fe2O3</t>
  </si>
  <si>
    <t>FeO</t>
  </si>
  <si>
    <t>FeOT</t>
  </si>
  <si>
    <t>CaO</t>
  </si>
  <si>
    <t>MgO</t>
  </si>
  <si>
    <t>MnO</t>
  </si>
  <si>
    <t>K2O</t>
  </si>
  <si>
    <t>Na2O</t>
  </si>
  <si>
    <t>P2O5</t>
  </si>
  <si>
    <t>Li</t>
  </si>
  <si>
    <t>Be</t>
  </si>
  <si>
    <t>B</t>
  </si>
  <si>
    <t>C</t>
  </si>
  <si>
    <t>CO2</t>
  </si>
  <si>
    <t>F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</si>
  <si>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</si>
  <si>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</si>
  <si>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</si>
  <si>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</si>
  <si>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</si>
  <si>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</si>
  <si>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</si>
  <si>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</si>
  <si>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</si>
  <si>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</si>
  <si>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</si>
  <si>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</si>
  <si>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</si>
  <si>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</si>
  <si>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</si>
  <si>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</si>
  <si>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</si>
  <si>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</si>
  <si>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</si>
  <si>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</si>
  <si>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</si>
  <si>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</si>
  <si>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</si>
  <si>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</si>
  <si>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</si>
  <si>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</si>
  <si>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</si>
  <si>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</si>
  <si>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</si>
  <si>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</si>
  <si>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</si>
  <si>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</si>
  <si>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</si>
  <si>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</si>
  <si>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</si>
  <si>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</si>
  <si>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</si>
  <si>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</si>
  <si>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</si>
  <si>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</si>
  <si>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</si>
  <si>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</si>
  <si>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</si>
  <si>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</si>
  <si>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</si>
  <si>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</si>
  <si>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</si>
  <si>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</si>
  <si>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</si>
  <si>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</si>
  <si>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</si>
  <si>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</si>
  <si>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</si>
  <si>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</si>
  <si>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</si>
  <si>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</si>
  <si>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</si>
  <si>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</si>
  <si>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</si>
  <si>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</si>
  <si>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</si>
  <si>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</si>
  <si>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</si>
  <si>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</si>
  <si>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</si>
  <si>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</si>
  <si>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</si>
  <si>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</si>
  <si>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</si>
  <si>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Nd143_Nd144</t>
  </si>
  <si>
    <t>SD Nd143_Nd144</t>
  </si>
  <si>
    <t>Sr87_Sr86</t>
  </si>
  <si>
    <t>SD Sr87_Sr86</t>
  </si>
  <si>
    <t>Pb206_Pb204</t>
  </si>
  <si>
    <t>SD Pb206_Pb204</t>
  </si>
  <si>
    <t>Pb207_Pb204</t>
  </si>
  <si>
    <t>SD Pb207_Pb204</t>
  </si>
  <si>
    <t>Pb208_Pb204</t>
  </si>
  <si>
    <t>SD Pb208_Pb204</t>
  </si>
  <si>
    <t>UNIT</t>
  </si>
  <si>
    <t>%</t>
  </si>
  <si>
    <t>ppm</t>
  </si>
  <si>
    <t>Select below 1σ or 2σ</t>
  </si>
  <si>
    <t>ANALYZED MATERIAL</t>
  </si>
  <si>
    <t>Species</t>
  </si>
  <si>
    <t>Size fraction</t>
  </si>
  <si>
    <t>Sample preparation</t>
  </si>
  <si>
    <t>Chemical treatment</t>
  </si>
  <si>
    <t>Number of replicates</t>
  </si>
  <si>
    <t>Comment</t>
  </si>
  <si>
    <t>e.g. whole rock, volcanic glass, mineral, fossil</t>
  </si>
  <si>
    <t>e.g. crushed in agate mill, sieved at 500 microns</t>
  </si>
  <si>
    <t>e.g. whole rock samples were dissolved in 0.1M HF + 5.0M HNO3</t>
  </si>
  <si>
    <t>must match TAB 5 COL A</t>
  </si>
  <si>
    <t>Archaeological metadata: Artefact, Site &amp; stratigraphic context, Chronometry</t>
  </si>
  <si>
    <t>ARTEFACT IDENTIFICATION</t>
  </si>
  <si>
    <t>COLLECTION ORIGIN</t>
  </si>
  <si>
    <t>SITE IDENTIFICATION</t>
  </si>
  <si>
    <t>STRATIGRAPHIC PROVENANCE</t>
  </si>
  <si>
    <t>DATED SAMPLE INFORMATION</t>
  </si>
  <si>
    <t>CHRONOMETRIC DATA</t>
  </si>
  <si>
    <t>CITATION 2 [ARTEFACT]</t>
  </si>
  <si>
    <t>ARTEFACT NAME</t>
  </si>
  <si>
    <t>ARTEFACT CATEGORY</t>
  </si>
  <si>
    <t>Artefact comments</t>
  </si>
  <si>
    <t>COLLECTOR</t>
  </si>
  <si>
    <t>Fieldwork</t>
  </si>
  <si>
    <t>Collection date</t>
  </si>
  <si>
    <t>Collection location</t>
  </si>
  <si>
    <t>Collection comment</t>
  </si>
  <si>
    <t>CITATION 3 [SITE]</t>
  </si>
  <si>
    <t>SITE NAME</t>
  </si>
  <si>
    <t>Site code</t>
  </si>
  <si>
    <t>SITE CONTEXT</t>
  </si>
  <si>
    <t>Site comments</t>
  </si>
  <si>
    <t>LEVEL LABEL (square)</t>
  </si>
  <si>
    <t>Depth below surface</t>
  </si>
  <si>
    <t>Associated feature</t>
  </si>
  <si>
    <t>Stratigraphy comments</t>
  </si>
  <si>
    <t>CITATION 4 [CHRONOMETRY]</t>
  </si>
  <si>
    <t>TECHNIQUE</t>
  </si>
  <si>
    <t>LAB ID</t>
  </si>
  <si>
    <t>CRA YEARS</t>
  </si>
  <si>
    <t>CRA ERROR</t>
  </si>
  <si>
    <t>REGIONAL CALIBRATION CURVE</t>
  </si>
  <si>
    <t>Cal date min 2σ</t>
  </si>
  <si>
    <t>Cal date max 2σ</t>
  </si>
  <si>
    <t>Cal date min 1σ</t>
  </si>
  <si>
    <t>Cal date max 1σ</t>
  </si>
  <si>
    <t>Age comments</t>
  </si>
  <si>
    <t>must match TAB 1 LINE 20</t>
  </si>
  <si>
    <t>Survey OR Excavation</t>
  </si>
  <si>
    <t>must match TAB 1 LINE 38</t>
  </si>
  <si>
    <t>Primary analytical &amp; Method-specific metadata</t>
  </si>
  <si>
    <t>METHOD IDENTIFICATION</t>
  </si>
  <si>
    <t>ANALYTICAL PROCEDURE</t>
  </si>
  <si>
    <t>ANALYTICAL ACCURACY &amp; REPRODUCIBILITY</t>
  </si>
  <si>
    <t>DETECTION LIMIT</t>
  </si>
  <si>
    <t>TOTAL PROCEDURAL BLANK</t>
  </si>
  <si>
    <t>FRACTIONATION CORRECTION (ONLY FOR ISOTOPIC ANALYSES)</t>
  </si>
  <si>
    <t>NORMALIZATION</t>
  </si>
  <si>
    <t>Instrument</t>
  </si>
  <si>
    <t>LABORATORY</t>
  </si>
  <si>
    <t>Analyst</t>
  </si>
  <si>
    <t>Analysis date</t>
  </si>
  <si>
    <t>REFERENCE SAMPLE NAME</t>
  </si>
  <si>
    <t>REFERENCE SAMPLE MEASURED VALUE</t>
  </si>
  <si>
    <t>REFERENCE UNCERTAINTY</t>
  </si>
  <si>
    <t>REFERENCE UNCERTAINTY UNIT</t>
  </si>
  <si>
    <t>NUMBER OF MEASUREMENTS</t>
  </si>
  <si>
    <t>Detection limit</t>
  </si>
  <si>
    <t>Unit</t>
  </si>
  <si>
    <t>Blank value</t>
  </si>
  <si>
    <t>Parameter</t>
  </si>
  <si>
    <t>reference sample name</t>
  </si>
  <si>
    <t>value used for fractionation correction</t>
  </si>
  <si>
    <t>reference sample accepted value</t>
  </si>
  <si>
    <t>citation
if known</t>
  </si>
  <si>
    <t>Reference sample name</t>
  </si>
  <si>
    <t>Reference sample accepted value</t>
  </si>
  <si>
    <t>Citation</t>
  </si>
  <si>
    <t>must match codes in TAB 3 COL J</t>
  </si>
  <si>
    <t>must match parameters in TAB 3 COL L-DE</t>
  </si>
  <si>
    <t>standard deviation</t>
  </si>
  <si>
    <t>leave blank if 1</t>
  </si>
  <si>
    <t>e.g. ppm</t>
  </si>
  <si>
    <t>e.g. Nd146_Nd144</t>
  </si>
  <si>
    <t>e.g. La Jolla</t>
  </si>
  <si>
    <t>e.g. 0.7219</t>
  </si>
  <si>
    <t>i.e. from literature</t>
  </si>
  <si>
    <t>if applicable</t>
  </si>
  <si>
    <t>e.g. USGS</t>
  </si>
  <si>
    <t>Vocabularies</t>
  </si>
  <si>
    <t xml:space="preserve">PARAMETER </t>
  </si>
  <si>
    <t>Parameter description</t>
  </si>
  <si>
    <t>Unit description</t>
  </si>
  <si>
    <t>Lab name (Country)*
*http://www.radiocarbon.org/Info/Labs</t>
  </si>
  <si>
    <t>REGIONAL CALIBRATION CURVE*</t>
  </si>
  <si>
    <t>Calibration curve description
from http://c14.arch.ox.ac.uk/oxcalhelp/hlp_curves.html</t>
  </si>
  <si>
    <t>Technique description</t>
  </si>
  <si>
    <t>Standard deviation</t>
  </si>
  <si>
    <t>CONTINENTAL/AUSTRALIA</t>
  </si>
  <si>
    <t>SOURCE</t>
  </si>
  <si>
    <t>AB</t>
  </si>
  <si>
    <t>albite</t>
  </si>
  <si>
    <t>percent</t>
  </si>
  <si>
    <t>ADZE</t>
  </si>
  <si>
    <t>COMPLETE</t>
  </si>
  <si>
    <t>AGRICULTURAL</t>
  </si>
  <si>
    <t>SHORT-LIVED PLANT</t>
  </si>
  <si>
    <t>A </t>
  </si>
  <si>
    <t>Arizona (USA )</t>
  </si>
  <si>
    <t>IntCal13</t>
  </si>
  <si>
    <t>IntCal13: Northern Hemisphere (Reimer et al. 2013)</t>
  </si>
  <si>
    <t>14C</t>
  </si>
  <si>
    <t>CARBON 14 AGE DETERMINATION</t>
  </si>
  <si>
    <t>1σ</t>
  </si>
  <si>
    <t>CONVERGENT_MARGIN/BIRDS_HEAD</t>
  </si>
  <si>
    <t>ARTEFACT</t>
  </si>
  <si>
    <t>AC</t>
  </si>
  <si>
    <t>acmite</t>
  </si>
  <si>
    <t>age</t>
  </si>
  <si>
    <t>ADZE PREFORM</t>
  </si>
  <si>
    <t>FRAGMENT</t>
  </si>
  <si>
    <t>BURIAL</t>
  </si>
  <si>
    <t>LONG-LIVED PLANT</t>
  </si>
  <si>
    <t>AA </t>
  </si>
  <si>
    <t>NSF (USA )</t>
  </si>
  <si>
    <t>SHCal13</t>
  </si>
  <si>
    <t>SHCal13: Southern Hemisphere (Hogg et al. 2013)</t>
  </si>
  <si>
    <t>AA</t>
  </si>
  <si>
    <t>ACTIVATION ANALYSIS</t>
  </si>
  <si>
    <t>2σ</t>
  </si>
  <si>
    <t>CONVERGENT_MARGIN/CAROLINE</t>
  </si>
  <si>
    <t>ACC</t>
  </si>
  <si>
    <t>accessory minerals</t>
  </si>
  <si>
    <t xml:space="preserve">CRA          </t>
  </si>
  <si>
    <t>Conventional Radiocarbon Age</t>
  </si>
  <si>
    <t>CHISEL</t>
  </si>
  <si>
    <t>FRAGMENT (PROXIMAL)</t>
  </si>
  <si>
    <t>CEREMONIAL</t>
  </si>
  <si>
    <t>UNIDENTIFIED CHARCOAL</t>
  </si>
  <si>
    <t>AAR </t>
  </si>
  <si>
    <t>University of Aarhus (Denmark )</t>
  </si>
  <si>
    <t>IntCal09</t>
  </si>
  <si>
    <t>IntCal09: Northern Hemisphere (Reimer et al. 2009)</t>
  </si>
  <si>
    <t>AAS</t>
  </si>
  <si>
    <t>ATOMIC ABSORPTION</t>
  </si>
  <si>
    <t>OCEAN_ISLAND/EASTER</t>
  </si>
  <si>
    <t>ACETATE</t>
  </si>
  <si>
    <t>acetate</t>
  </si>
  <si>
    <t>cm</t>
  </si>
  <si>
    <t>centimeter</t>
  </si>
  <si>
    <t>COBBLE</t>
  </si>
  <si>
    <t>FRAGMENT (MESIAL)</t>
  </si>
  <si>
    <t>DOMESTIC</t>
  </si>
  <si>
    <t>TERRESTRIAL BIRD EGGSHELL</t>
  </si>
  <si>
    <t>AC </t>
  </si>
  <si>
    <t>Ingeis (Argentina )</t>
  </si>
  <si>
    <t>IntCal04</t>
  </si>
  <si>
    <t>IntCal04: Northern Hemisphere (Reimer et al. 2004)</t>
  </si>
  <si>
    <t>AGE:ASSIG</t>
  </si>
  <si>
    <t>Assigned Sample Age</t>
  </si>
  <si>
    <t>OCEAN_ISLAND/FUTUNA</t>
  </si>
  <si>
    <t>ACT</t>
  </si>
  <si>
    <t xml:space="preserve">actinolite </t>
  </si>
  <si>
    <t>m</t>
  </si>
  <si>
    <t>meter</t>
  </si>
  <si>
    <t>COBBLE (KILIKILI)</t>
  </si>
  <si>
    <t>FRAGMENT (DISTAL)</t>
  </si>
  <si>
    <t>FORT</t>
  </si>
  <si>
    <t>BONE</t>
  </si>
  <si>
    <t>AECV*</t>
  </si>
  <si>
    <t>Alberta Environmental Center of Vegreville (Canada )</t>
  </si>
  <si>
    <t>IntCal98</t>
  </si>
  <si>
    <t>IntCal98 (Stuiver et al. 1998)</t>
  </si>
  <si>
    <t>AGE:GEO</t>
  </si>
  <si>
    <t>Geological Sample Age</t>
  </si>
  <si>
    <t>OCEAN_ISLAND/JUAN_FERNANDEZ</t>
  </si>
  <si>
    <t>ACT-HORN</t>
  </si>
  <si>
    <t>actinolitic hornblende</t>
  </si>
  <si>
    <t>Ma</t>
  </si>
  <si>
    <t>million years ago</t>
  </si>
  <si>
    <t>CORE</t>
  </si>
  <si>
    <t>NATURAL DYKE</t>
  </si>
  <si>
    <t>MIDDEN</t>
  </si>
  <si>
    <t>MARINE SHELL</t>
  </si>
  <si>
    <t>AERIK* </t>
  </si>
  <si>
    <t>Atomic Energy Res. Inst. (Korea )</t>
  </si>
  <si>
    <t>SHCal04</t>
  </si>
  <si>
    <t>SHCal04: Southern Hemisphere (McCormac et al. 2004)</t>
  </si>
  <si>
    <t>ALPHA</t>
  </si>
  <si>
    <t>ALPHA COUNTING</t>
  </si>
  <si>
    <t>CONVERGENT_MARGIN/KERMADEC</t>
  </si>
  <si>
    <t>AEG</t>
  </si>
  <si>
    <t>aegirine</t>
  </si>
  <si>
    <t>parts per million</t>
  </si>
  <si>
    <t>FLAKE</t>
  </si>
  <si>
    <t>NATURAL PEBBLE</t>
  </si>
  <si>
    <t>NATURAL</t>
  </si>
  <si>
    <t>CORAL</t>
  </si>
  <si>
    <t>ALG*</t>
  </si>
  <si>
    <t>Algiers (Algeria )</t>
  </si>
  <si>
    <t>ALPHA-ID</t>
  </si>
  <si>
    <t>ALPHA COUNTING ISOTOPE DILUTION</t>
  </si>
  <si>
    <t>CONVERGENT_MARGIN/MARIANA</t>
  </si>
  <si>
    <t>silver</t>
  </si>
  <si>
    <t>wt%</t>
  </si>
  <si>
    <t>weight percent</t>
  </si>
  <si>
    <t>FLAKE (ADZE BLANK)</t>
  </si>
  <si>
    <t>NATURAL PRISM</t>
  </si>
  <si>
    <t>QUARRY</t>
  </si>
  <si>
    <t>ANL* </t>
  </si>
  <si>
    <t>Argonne Nat. Lab., Ill. (USA )</t>
  </si>
  <si>
    <t>AMS</t>
  </si>
  <si>
    <t>ACCELERATOR MASS SPECTROMETRY</t>
  </si>
  <si>
    <t>CONVERGENT_MARGIN/MANUS</t>
  </si>
  <si>
    <t>Age</t>
  </si>
  <si>
    <t>sample age</t>
  </si>
  <si>
    <t>FLAKE (ADZE KNAPPING)</t>
  </si>
  <si>
    <t>ROCKSHELTER</t>
  </si>
  <si>
    <t>ANTW*</t>
  </si>
  <si>
    <t>Antwerp (Belgium )</t>
  </si>
  <si>
    <t>ANC</t>
  </si>
  <si>
    <t>ANION CHROMATOGRAPHY</t>
  </si>
  <si>
    <t>CONVERGENT_MARGIN/MAOKE</t>
  </si>
  <si>
    <t>AI</t>
  </si>
  <si>
    <t>age item</t>
  </si>
  <si>
    <t>FLAKE (DEBITAGE)</t>
  </si>
  <si>
    <t>WORKSHOP</t>
  </si>
  <si>
    <t>ANU*</t>
  </si>
  <si>
    <t>Australian National University (Australia )</t>
  </si>
  <si>
    <t>AR_AR</t>
  </si>
  <si>
    <t>AR40_AR39 AGE DETERMINATION</t>
  </si>
  <si>
    <t>CONVERGENT_MARGIN/NORTH_BISMARCK</t>
  </si>
  <si>
    <t>aluminum</t>
  </si>
  <si>
    <t>FLAKE (RETOUCHED)</t>
  </si>
  <si>
    <t>NA</t>
  </si>
  <si>
    <t>ANUA </t>
  </si>
  <si>
    <t>ANU Accelerator (Australia )</t>
  </si>
  <si>
    <t>ARC</t>
  </si>
  <si>
    <t>ARC SPECTROMETRY</t>
  </si>
  <si>
    <t>CONVERGENT_MARGIN/NEW_HEBRIDES</t>
  </si>
  <si>
    <t>aluminium oxide</t>
  </si>
  <si>
    <t>GEOLOGICAL</t>
  </si>
  <si>
    <t>AU* </t>
  </si>
  <si>
    <t>University of Alaska (USA )</t>
  </si>
  <si>
    <t>AUT</t>
  </si>
  <si>
    <t>AUTO ANALYZER</t>
  </si>
  <si>
    <t>CONVERGENT_MARGIN/NIUAFO'OU</t>
  </si>
  <si>
    <t>ALK</t>
  </si>
  <si>
    <t>alkalinity</t>
  </si>
  <si>
    <t>GRINDSTONE</t>
  </si>
  <si>
    <t>B </t>
  </si>
  <si>
    <t>Bern (Switzerland )</t>
  </si>
  <si>
    <t>AUTLCH</t>
  </si>
  <si>
    <t>AUTOMATED LEACHING</t>
  </si>
  <si>
    <t>OCEAN_ISLAND/PACIFIC</t>
  </si>
  <si>
    <t>ALKENONE</t>
  </si>
  <si>
    <t>alkenone</t>
  </si>
  <si>
    <t>HAMMERSTONE</t>
  </si>
  <si>
    <t>Ba </t>
  </si>
  <si>
    <t>Bratislava (Slovakia )</t>
  </si>
  <si>
    <t>BOMB</t>
  </si>
  <si>
    <t>CARBONATE BOMB</t>
  </si>
  <si>
    <t>CONVERGENT_MARGIN/SOUTH_BISMARCK</t>
  </si>
  <si>
    <t>ALLA</t>
  </si>
  <si>
    <t>allanite</t>
  </si>
  <si>
    <t>BC* </t>
  </si>
  <si>
    <t>Brooklyn College (USA )</t>
  </si>
  <si>
    <t>CALC</t>
  </si>
  <si>
    <t>CALCULATED</t>
  </si>
  <si>
    <t>CONVERGENT_MARGIN/SOLOMON_SEA</t>
  </si>
  <si>
    <t>ALM</t>
  </si>
  <si>
    <t>almandine</t>
  </si>
  <si>
    <t>BE</t>
  </si>
  <si>
    <t>University of Bern(Switzerland)</t>
  </si>
  <si>
    <t>CCP</t>
  </si>
  <si>
    <t>CALCIUM CARBONATE PRESERVATION</t>
  </si>
  <si>
    <t>CONVERGENT_MARGIN/WOODLARK</t>
  </si>
  <si>
    <t>AL-SAP</t>
  </si>
  <si>
    <t>aluminum saponite</t>
  </si>
  <si>
    <t>Beta </t>
  </si>
  <si>
    <t>Beta Analytic (USA )</t>
  </si>
  <si>
    <t>CHN</t>
  </si>
  <si>
    <t>CARBON HYDROGEN NITROGEN ANALYSIS</t>
  </si>
  <si>
    <t>ALT</t>
  </si>
  <si>
    <t>alteration product</t>
  </si>
  <si>
    <t>BGS*</t>
  </si>
  <si>
    <t>Brock University (Canada )</t>
  </si>
  <si>
    <t>CHN-G</t>
  </si>
  <si>
    <t>CHN GAS CHROMATOGRAPHY</t>
  </si>
  <si>
    <t>AMES</t>
  </si>
  <si>
    <t>amesite</t>
  </si>
  <si>
    <t>BIOCAMS* </t>
  </si>
  <si>
    <t>BIOCAMS International (USA )</t>
  </si>
  <si>
    <t>CHS</t>
  </si>
  <si>
    <t>CARBON HYDROGEN SULFUR ELEMENTAL ANALYZER</t>
  </si>
  <si>
    <t>AMG</t>
  </si>
  <si>
    <t>amygdule</t>
  </si>
  <si>
    <t>Birm*</t>
  </si>
  <si>
    <t>Birmingham (USA )</t>
  </si>
  <si>
    <t>CMBN</t>
  </si>
  <si>
    <t>COMBUSTION</t>
  </si>
  <si>
    <t>AMPH</t>
  </si>
  <si>
    <t>amphibole</t>
  </si>
  <si>
    <t>Bln* </t>
  </si>
  <si>
    <t>Berlin (Germany )</t>
  </si>
  <si>
    <t>CNS</t>
  </si>
  <si>
    <t>CARBON NITROGEN SULFUR ANALYZER</t>
  </si>
  <si>
    <t>AM-SI</t>
  </si>
  <si>
    <t>amorphous silica</t>
  </si>
  <si>
    <t>BM*</t>
  </si>
  <si>
    <t>British Museum (England )</t>
  </si>
  <si>
    <t>COL</t>
  </si>
  <si>
    <t>COLORIMETRIC ANALYSIS</t>
  </si>
  <si>
    <t>AN</t>
  </si>
  <si>
    <t>anorthite</t>
  </si>
  <si>
    <t>BONN* </t>
  </si>
  <si>
    <t>Universität Bonn (Germany )</t>
  </si>
  <si>
    <t>COUL</t>
  </si>
  <si>
    <t>COULOMETRICAL ANALYSIS</t>
  </si>
  <si>
    <t>ANAL</t>
  </si>
  <si>
    <t>analcite</t>
  </si>
  <si>
    <t>BS </t>
  </si>
  <si>
    <t>Birbal Sahni Institute (India )</t>
  </si>
  <si>
    <t>CSA</t>
  </si>
  <si>
    <t>CARBON SULFUR ANALYSIS</t>
  </si>
  <si>
    <t>ANCL</t>
  </si>
  <si>
    <t>anorthoclase</t>
  </si>
  <si>
    <t>BSG </t>
  </si>
  <si>
    <t>DCP</t>
  </si>
  <si>
    <t>DIRECT CURRENT PLASMA (FURTHER DETAIL NOT PROVIDED)</t>
  </si>
  <si>
    <t>AND</t>
  </si>
  <si>
    <t>andalusite</t>
  </si>
  <si>
    <t>C* </t>
  </si>
  <si>
    <t>Chicago (USA )</t>
  </si>
  <si>
    <t>DCP-AES</t>
  </si>
  <si>
    <t>DIRECT CURRENT PLASMA ATOMIC EMISSION SPECTROMETRY</t>
  </si>
  <si>
    <t>ANDR</t>
  </si>
  <si>
    <t>andradite</t>
  </si>
  <si>
    <t>CAMS </t>
  </si>
  <si>
    <t>Center for Accelerator Mass Spectrometry (USA )</t>
  </si>
  <si>
    <t>DROES</t>
  </si>
  <si>
    <t>DIRECT READING OPTICAL EMISSIONS SPECTROSCOPY</t>
  </si>
  <si>
    <t>ANH</t>
  </si>
  <si>
    <t>anhydrite</t>
  </si>
  <si>
    <t>CAR* </t>
  </si>
  <si>
    <t>Univ. College, Cardiff (Wales )</t>
  </si>
  <si>
    <t>EA</t>
  </si>
  <si>
    <t>ELEMENTAL ANALYSIS</t>
  </si>
  <si>
    <t>ANOR</t>
  </si>
  <si>
    <t>anorthosite</t>
  </si>
  <si>
    <t>CENA </t>
  </si>
  <si>
    <t>Centro Energia Nuclear na Agricultura (Brazil )</t>
  </si>
  <si>
    <t>EA-CF-IRMS</t>
  </si>
  <si>
    <t>ELEMENTAL ANALYZER-CONTINUOUS FLOW ISOTOPE RATIO MASS SPECTROMETRY</t>
  </si>
  <si>
    <t>APA</t>
  </si>
  <si>
    <t>apatite</t>
  </si>
  <si>
    <t>CG </t>
  </si>
  <si>
    <t>Institute of Geology (China )</t>
  </si>
  <si>
    <t>EMP</t>
  </si>
  <si>
    <t>ELECTRON MICROPROBE</t>
  </si>
  <si>
    <t>Ar</t>
  </si>
  <si>
    <t>argon</t>
  </si>
  <si>
    <t>CH*</t>
  </si>
  <si>
    <t>Chemistry Laboratory (India )</t>
  </si>
  <si>
    <t>ENAA</t>
  </si>
  <si>
    <t>EPITHERMAL NEUTRON ACTIVATION ANALYSIS</t>
  </si>
  <si>
    <t>Ar36</t>
  </si>
  <si>
    <t>argon isotope ar36</t>
  </si>
  <si>
    <t>CNA </t>
  </si>
  <si>
    <t>Centro Nacional de Aceladores (Spain)</t>
  </si>
  <si>
    <t>ES</t>
  </si>
  <si>
    <t>EMISSION SPECTROMETRY</t>
  </si>
  <si>
    <t>Ar36_Ar38</t>
  </si>
  <si>
    <t>ratio of argon isotopes ar36 to ar38</t>
  </si>
  <si>
    <t>CN-XX</t>
  </si>
  <si>
    <t>Insittute of Geology and Geophysics, Chinese Acad. Sciences(China)</t>
  </si>
  <si>
    <t>FIS</t>
  </si>
  <si>
    <t>FISSION TRACK</t>
  </si>
  <si>
    <t>Ar36_Ar40</t>
  </si>
  <si>
    <t>ratio of argon isotopes ar36 to ar40</t>
  </si>
  <si>
    <t>University of Cologne AMS(Germany)</t>
  </si>
  <si>
    <t>FL-ES</t>
  </si>
  <si>
    <t>FLAME EMISSION SPECTROSCOPY</t>
  </si>
  <si>
    <t>Ar37_Ar40</t>
  </si>
  <si>
    <t>ratio of ar37 to ar40</t>
  </si>
  <si>
    <t>CRCA *</t>
  </si>
  <si>
    <t>Cairo (Egypt )</t>
  </si>
  <si>
    <t>FP</t>
  </si>
  <si>
    <t>FILM POLAROGRAPHY</t>
  </si>
  <si>
    <t>Ar38</t>
  </si>
  <si>
    <t>argon isotope ar38</t>
  </si>
  <si>
    <t>CRL </t>
  </si>
  <si>
    <t>Czech Radiocarbon Laboratory (Czech Republic )</t>
  </si>
  <si>
    <t>FPHOT</t>
  </si>
  <si>
    <t>FLAME PHOTOMETRY</t>
  </si>
  <si>
    <t>Ar38_Ar36</t>
  </si>
  <si>
    <t>ratio of argon isotopes ar38 to ar36</t>
  </si>
  <si>
    <t>CSIC </t>
  </si>
  <si>
    <t>Geochronology Lab, IQFR-CSIC, Madrid (Spain )</t>
  </si>
  <si>
    <t>FTIR</t>
  </si>
  <si>
    <t>FOURIER TRANSFORM INFRARED SPECTROMETRY</t>
  </si>
  <si>
    <t>Ar39</t>
  </si>
  <si>
    <t>argon isotope ar39</t>
  </si>
  <si>
    <t>CSM* </t>
  </si>
  <si>
    <t>Cosmochemistry Lab. USSR Academy of Sciences (USSR )</t>
  </si>
  <si>
    <t>GAMMA</t>
  </si>
  <si>
    <t>GAMMA COUNTING</t>
  </si>
  <si>
    <t>Ar39_Ar40</t>
  </si>
  <si>
    <t>ratio of argon isotopes ar39 to ar40</t>
  </si>
  <si>
    <t>CT* </t>
  </si>
  <si>
    <t>Caltech, Calif. Inst. Tech. (USA )</t>
  </si>
  <si>
    <t>GC</t>
  </si>
  <si>
    <t>GAS CHROMATOGRAPHY</t>
  </si>
  <si>
    <t>Ar40</t>
  </si>
  <si>
    <t>argon isotope ar40</t>
  </si>
  <si>
    <t>CU </t>
  </si>
  <si>
    <t>Charles University (Czech Republic )</t>
  </si>
  <si>
    <t>GC-MS</t>
  </si>
  <si>
    <t>GAS CHROMATOGRAPHY- MASS SPECTROMETRY</t>
  </si>
  <si>
    <t>Ar40*</t>
  </si>
  <si>
    <t>radiogenic ar40</t>
  </si>
  <si>
    <t>D* </t>
  </si>
  <si>
    <t>Dublin, Trinity College (Ireland )</t>
  </si>
  <si>
    <t>GF-AAS</t>
  </si>
  <si>
    <t>GRAPHITE FURNACE ATOMIC ABSORPTION SPECTROMETRY</t>
  </si>
  <si>
    <t>Ar40_Ar36</t>
  </si>
  <si>
    <t>ratio of argon isotopes ar40 to ar36</t>
  </si>
  <si>
    <t>Dak* </t>
  </si>
  <si>
    <t>Univ. de Dakar (République du Sénégal )</t>
  </si>
  <si>
    <t>GIO</t>
  </si>
  <si>
    <t>GRADIENT ION-CHROMATOGRAPHY</t>
  </si>
  <si>
    <t>Ar40_Ar36(I)</t>
  </si>
  <si>
    <t>initial ar40 to ar36 ratio</t>
  </si>
  <si>
    <t>DAL* </t>
  </si>
  <si>
    <t>Dalhousie University (Canada )</t>
  </si>
  <si>
    <t>GL-EL</t>
  </si>
  <si>
    <t>GLASS ELECTRODE</t>
  </si>
  <si>
    <t>Ar40_Ar39</t>
  </si>
  <si>
    <t>ratio of argon isotopes ar40 to ar39</t>
  </si>
  <si>
    <t>DE* </t>
  </si>
  <si>
    <t>USGS, Denver (USA )</t>
  </si>
  <si>
    <t>GRAV</t>
  </si>
  <si>
    <t>GRAVIMETRY</t>
  </si>
  <si>
    <t>Ar40_ATM</t>
  </si>
  <si>
    <t>atmospheric argon isotope ar40</t>
  </si>
  <si>
    <t>Deb </t>
  </si>
  <si>
    <t>Debrecen (Hungary )</t>
  </si>
  <si>
    <t>GS</t>
  </si>
  <si>
    <t>GASOMETRIC TECHNIQUE</t>
  </si>
  <si>
    <t>Ar40_He4</t>
  </si>
  <si>
    <t>ratio of argon isotopes ar40 to helium isotope he4</t>
  </si>
  <si>
    <t>DeA </t>
  </si>
  <si>
    <t>Debrecen (AMS)(Hungary )</t>
  </si>
  <si>
    <t>HPLC</t>
  </si>
  <si>
    <t>HIGH-PERFORMANCE LIQUID CHROMATOGRAPHY</t>
  </si>
  <si>
    <t>Ar40_RG</t>
  </si>
  <si>
    <t>DEM </t>
  </si>
  <si>
    <t>Lab. of Archaeometry, NCSR Demokritos (Greece )</t>
  </si>
  <si>
    <t>HR-ICP-MS</t>
  </si>
  <si>
    <t>HIGH-RESOLUTION INDUCTIVELY COUPLED PLASMA MASS SPECTROMETRY</t>
  </si>
  <si>
    <t>Ar40RG_Ar39K</t>
  </si>
  <si>
    <t>ratio of radiogenic ar40 to ar39 produced from k</t>
  </si>
  <si>
    <t>DGC </t>
  </si>
  <si>
    <t>Dalhousie Geochronology Centre (Canada )</t>
  </si>
  <si>
    <t>IA</t>
  </si>
  <si>
    <t>IMAGE ANALYSIS</t>
  </si>
  <si>
    <t>ARA</t>
  </si>
  <si>
    <t>aragonite</t>
  </si>
  <si>
    <t>DIC* </t>
  </si>
  <si>
    <t>Dicar Corp and Dicarb Radioisotope Company (USA )</t>
  </si>
  <si>
    <t>ICP</t>
  </si>
  <si>
    <t>INDUCTIVELY COUPLED PLASMA (FURTHER DETAIL NOT PROVIDED)</t>
  </si>
  <si>
    <t>ARMA</t>
  </si>
  <si>
    <t>armalcolite</t>
  </si>
  <si>
    <t>DK </t>
  </si>
  <si>
    <t>Institut Fondamental d’Afrique Noire (IFAN) (Senegal )</t>
  </si>
  <si>
    <t>ICP:AES</t>
  </si>
  <si>
    <t>INDUCTIVELY COUPLED PLASMA  ATOMIC EMISSION SPECTROSCOPY</t>
  </si>
  <si>
    <t>arsenic</t>
  </si>
  <si>
    <t>DRI*</t>
  </si>
  <si>
    <t>Desert Research Institute (USA )</t>
  </si>
  <si>
    <t>ICP:ES</t>
  </si>
  <si>
    <t>INDUCTIVELY COUPLED PLASMA SOURCE EMISSION SPECTROMETRY</t>
  </si>
  <si>
    <t>gold</t>
  </si>
  <si>
    <t>DSA</t>
  </si>
  <si>
    <t>Center for Isotopic Research on Cultural and Environmental Heritage (CIRCE) (Italy)</t>
  </si>
  <si>
    <t>ICP:LA</t>
  </si>
  <si>
    <t>INDUCTIVELY COUPLED PLASMA LASER ABLATION (FURTHER DETAIL NOT PROVIDED)</t>
  </si>
  <si>
    <t>AUG</t>
  </si>
  <si>
    <t>augite</t>
  </si>
  <si>
    <t>D-AMS </t>
  </si>
  <si>
    <t>Direct AMS (USA )</t>
  </si>
  <si>
    <t>ICP:LAM</t>
  </si>
  <si>
    <t>INDUCTIVELY COUPLED PLASMA MASS SPECTROMETRY LASER ABLATION MICROPROBE</t>
  </si>
  <si>
    <t>AWA</t>
  </si>
  <si>
    <t>awaruite</t>
  </si>
  <si>
    <t>ENEA </t>
  </si>
  <si>
    <t>ENEA, Bologna (Italy )</t>
  </si>
  <si>
    <t>ICP:MS</t>
  </si>
  <si>
    <t>INDUCTIVELY COUPLED PLASMA MASS SPECTROMETRY</t>
  </si>
  <si>
    <t>boron</t>
  </si>
  <si>
    <t>Erl* </t>
  </si>
  <si>
    <t>Erlangen AMS Facility (Germany)</t>
  </si>
  <si>
    <t>ICP:MS-HR</t>
  </si>
  <si>
    <t>INDUCTIVELY COUPLED PLASMA MASS SPECTROMETRY HIGH-RESOLUTION</t>
  </si>
  <si>
    <t>B_Ca</t>
  </si>
  <si>
    <t>ratio of boron to calcium</t>
  </si>
  <si>
    <t>ETH </t>
  </si>
  <si>
    <t>ETH/AMS Facility (Switzerland )</t>
  </si>
  <si>
    <t>ICP:MS-ID</t>
  </si>
  <si>
    <t>INDUCTIVELY COUPLED PLASMA MASS SPECTROMETRY ISOTOPE DILUTION</t>
  </si>
  <si>
    <t>B11_B10</t>
  </si>
  <si>
    <t>boron isotope</t>
  </si>
  <si>
    <t>F*</t>
  </si>
  <si>
    <t>Florence (Italy )</t>
  </si>
  <si>
    <t>ICP:MS-LA</t>
  </si>
  <si>
    <t xml:space="preserve">INDUCTIVELY COUPLED PLASMA MASS SPECTROMETRY LASER  ABLATION </t>
  </si>
  <si>
    <t>barium</t>
  </si>
  <si>
    <t>Fr*</t>
  </si>
  <si>
    <t>Freiberg (Germany )</t>
  </si>
  <si>
    <t>ICP:MS-LA-MC</t>
  </si>
  <si>
    <t>INDUCTIVELY COUPLED PLASMA MASS SPECTROMETRY LASER ABLATION MULTICOLLECTOR</t>
  </si>
  <si>
    <t>Ba_Ca</t>
  </si>
  <si>
    <t>ratio of barium to calcium</t>
  </si>
  <si>
    <t>Fra*</t>
  </si>
  <si>
    <t>Frankfurt (Germany )</t>
  </si>
  <si>
    <t>ICP:MS-MC</t>
  </si>
  <si>
    <t>INDUCTIVELY COUPLED PLASMA MASS SPECTROMETRY MULTI-COLLECTOR</t>
  </si>
  <si>
    <t>BaO</t>
  </si>
  <si>
    <t>barium oxide</t>
  </si>
  <si>
    <t>FSU* </t>
  </si>
  <si>
    <t>Florida State University (USA )</t>
  </si>
  <si>
    <t>ICP-OES</t>
  </si>
  <si>
    <t>OPTICAL EMISSION SPECTROSPCOPY</t>
  </si>
  <si>
    <t>BaSO4</t>
  </si>
  <si>
    <t>barite</t>
  </si>
  <si>
    <t>FZ </t>
  </si>
  <si>
    <t>Fortaleza (Brazil )</t>
  </si>
  <si>
    <t>ICS</t>
  </si>
  <si>
    <t>IRIDIUM COINCIDENCE SPECTROMETRY</t>
  </si>
  <si>
    <t>beryllium</t>
  </si>
  <si>
    <t>FTMC</t>
  </si>
  <si>
    <t>Vilnius AMS Lab(Lithuania)</t>
  </si>
  <si>
    <t>IGN</t>
  </si>
  <si>
    <t>IGNITION</t>
  </si>
  <si>
    <t>Be10</t>
  </si>
  <si>
    <t>beryllium isotope be10</t>
  </si>
  <si>
    <t>G* </t>
  </si>
  <si>
    <t>Göteborg (Sweden )</t>
  </si>
  <si>
    <t>IMP</t>
  </si>
  <si>
    <t>ION MICROPROBE</t>
  </si>
  <si>
    <t>Be10_Be9</t>
  </si>
  <si>
    <t>ratio of beryllium isotopes be10 to be9</t>
  </si>
  <si>
    <t>GAK </t>
  </si>
  <si>
    <t>Gakushuin University (Japan )</t>
  </si>
  <si>
    <t>INAA</t>
  </si>
  <si>
    <t>INSTRUMENTAL NEUTRON ACTIVATION ANALYSIS</t>
  </si>
  <si>
    <t>Be10_Be9(T)</t>
  </si>
  <si>
    <t>ratio of isotopes be10 to be 9, time corrected</t>
  </si>
  <si>
    <t>Gd </t>
  </si>
  <si>
    <t>Gliwice (Poland )</t>
  </si>
  <si>
    <t>INC</t>
  </si>
  <si>
    <t>ION CHROMATOGRAPHY</t>
  </si>
  <si>
    <t>Be9</t>
  </si>
  <si>
    <t>beryllium isotope be9</t>
  </si>
  <si>
    <t>GD* </t>
  </si>
  <si>
    <t>Gdansk (Poland )</t>
  </si>
  <si>
    <t>IR-SP</t>
  </si>
  <si>
    <t>INFRA-RED SPECTROSCOPY</t>
  </si>
  <si>
    <t>bismuth</t>
  </si>
  <si>
    <t>Gif </t>
  </si>
  <si>
    <t>Gif sur Yvette (France )</t>
  </si>
  <si>
    <t>ISE</t>
  </si>
  <si>
    <t>ION SENSITIVE ELECTRODE</t>
  </si>
  <si>
    <t>BIO</t>
  </si>
  <si>
    <t>biotite</t>
  </si>
  <si>
    <t>Gif A</t>
  </si>
  <si>
    <t>Gif sur Yvette and Orsay (France )</t>
  </si>
  <si>
    <t>IVA</t>
  </si>
  <si>
    <t>INVERSION VOLT-AMPERMETRY</t>
  </si>
  <si>
    <t>bromium</t>
  </si>
  <si>
    <t>GIN </t>
  </si>
  <si>
    <t>Geological Institute (Russia )</t>
  </si>
  <si>
    <t>K-AR</t>
  </si>
  <si>
    <t>K-AR AGE DETERMINATION</t>
  </si>
  <si>
    <t xml:space="preserve">BROMIDE </t>
  </si>
  <si>
    <t xml:space="preserve"> bromide</t>
  </si>
  <si>
    <t>GL* </t>
  </si>
  <si>
    <t>Geochronological Lab. (England )</t>
  </si>
  <si>
    <t>LAICP</t>
  </si>
  <si>
    <t>BST</t>
  </si>
  <si>
    <t>bastite</t>
  </si>
  <si>
    <t>Gro* </t>
  </si>
  <si>
    <t>Groningen (The Netherlands )</t>
  </si>
  <si>
    <t>LA-ICPMS</t>
  </si>
  <si>
    <t>LASER ABLATION INDUCTIVELY COUPLED PLASMA MASS SPECTROMETRY</t>
  </si>
  <si>
    <t>BZT</t>
  </si>
  <si>
    <t>bronzite</t>
  </si>
  <si>
    <t>GrN* </t>
  </si>
  <si>
    <t>LF</t>
  </si>
  <si>
    <t>LASER FLUORINATION</t>
  </si>
  <si>
    <t>carbon</t>
  </si>
  <si>
    <t>GrA </t>
  </si>
  <si>
    <t>Groningen Accelerator (The Netherlands )</t>
  </si>
  <si>
    <t>LU-HF</t>
  </si>
  <si>
    <t>LUTETIUM-HAFNIUM AGE DETERMINATION</t>
  </si>
  <si>
    <t>C(INORG)</t>
  </si>
  <si>
    <t>inorganic carbon</t>
  </si>
  <si>
    <t>GSC </t>
  </si>
  <si>
    <t>Geological Survey (Canada )</t>
  </si>
  <si>
    <t>MANO</t>
  </si>
  <si>
    <t>MANOMETRY</t>
  </si>
  <si>
    <t>C(ORG)</t>
  </si>
  <si>
    <t>organic carbon</t>
  </si>
  <si>
    <t>GU* </t>
  </si>
  <si>
    <t>Scottish Universities Research &amp; Reactor Centre (Scotland )</t>
  </si>
  <si>
    <t>MBS</t>
  </si>
  <si>
    <t>MOLYBDATE-BLUE SPECTROMETRY</t>
  </si>
  <si>
    <t>C(TOT)</t>
  </si>
  <si>
    <t>total carbon</t>
  </si>
  <si>
    <t>GX </t>
  </si>
  <si>
    <t>Geochron Laboratories (USA )</t>
  </si>
  <si>
    <t>MC-ICP-MS</t>
  </si>
  <si>
    <t>LASER ABLATION MULTICOLLECTOR INDUCTIVELY COUPLED PLASMA MASS SPECTROMETRY</t>
  </si>
  <si>
    <t>C_(non-carb)</t>
  </si>
  <si>
    <t>non-carbonate carbon</t>
  </si>
  <si>
    <t>H* </t>
  </si>
  <si>
    <t>Heidelberg (West Germany )</t>
  </si>
  <si>
    <t>MOSS</t>
  </si>
  <si>
    <t xml:space="preserve">MOSSBAUER SPECTRA
</t>
  </si>
  <si>
    <t>C_N</t>
  </si>
  <si>
    <t>ratio of organic carbon to total nitrogen</t>
  </si>
  <si>
    <t>HAM </t>
  </si>
  <si>
    <t>Hamburg (Germany )</t>
  </si>
  <si>
    <t>MS</t>
  </si>
  <si>
    <t>MASS SPECTROMETRY</t>
  </si>
  <si>
    <t>C14_AGE</t>
  </si>
  <si>
    <t>c14_age</t>
  </si>
  <si>
    <t>HAR* </t>
  </si>
  <si>
    <t>Harwell (England )</t>
  </si>
  <si>
    <t>MS:ID</t>
  </si>
  <si>
    <t>ISOTOPE DILUTION MASS SPECTROMETRY</t>
  </si>
  <si>
    <t>calcium</t>
  </si>
  <si>
    <t>Hd </t>
  </si>
  <si>
    <t>Heidelberg (Germany )</t>
  </si>
  <si>
    <t>MS:SIMS</t>
  </si>
  <si>
    <t>SECONDARY IONIZATION MASS SPECTROMETRY</t>
  </si>
  <si>
    <t>Ca_K</t>
  </si>
  <si>
    <t>ratio of calcium to potassium</t>
  </si>
  <si>
    <t>Hel*</t>
  </si>
  <si>
    <t>Helsinki (Finland )</t>
  </si>
  <si>
    <t>MS:SS-ID</t>
  </si>
  <si>
    <t>SPARK SOURCE MASS SPECTROMETRY - ISOTOPE DILUTION</t>
  </si>
  <si>
    <t>CaCO3</t>
  </si>
  <si>
    <t>calcium carbonate</t>
  </si>
  <si>
    <t>Hela</t>
  </si>
  <si>
    <t>Helsinki AMS(Finland )</t>
  </si>
  <si>
    <t>MS:SSMS</t>
  </si>
  <si>
    <t>SPARK SOURCE MASS SPECTROMETRY</t>
  </si>
  <si>
    <t>calcite</t>
  </si>
  <si>
    <t>HIG* </t>
  </si>
  <si>
    <t>Hawaii Inst. of Geophys. (USA )</t>
  </si>
  <si>
    <t>MS:TIMS</t>
  </si>
  <si>
    <t>THERMAL IONIZATION MASS SPECTROMETRY</t>
  </si>
  <si>
    <t>CALCITE</t>
  </si>
  <si>
    <t>HL </t>
  </si>
  <si>
    <t>Second Institute of Oceanography (China )</t>
  </si>
  <si>
    <t>MS:TIMS-ID</t>
  </si>
  <si>
    <t>TIMS ISOTOPE  DILUTION</t>
  </si>
  <si>
    <t>CALIBRATED C14_AGE</t>
  </si>
  <si>
    <t>calibrated c14_age</t>
  </si>
  <si>
    <t>HNS*</t>
  </si>
  <si>
    <t>Hasleton-Nuclear, Palo Alto, California (USA )</t>
  </si>
  <si>
    <t>MS:TIMS-ID-NEG</t>
  </si>
  <si>
    <t>NEGATIVE THERMAL IONIZATION MASS SPECTROMETRY ISOTOPE DILUTION</t>
  </si>
  <si>
    <t>calcium oxide</t>
  </si>
  <si>
    <t>Hv </t>
  </si>
  <si>
    <t>Hannover (Germany )</t>
  </si>
  <si>
    <t>MS:TIMS-NEG</t>
  </si>
  <si>
    <t>NEGATIVE THERMAL IONIZATION MASS SPECTROMETRY</t>
  </si>
  <si>
    <t>Ca-OL</t>
  </si>
  <si>
    <t>calcium-olivine</t>
  </si>
  <si>
    <t>I*</t>
  </si>
  <si>
    <t>Teledyne Isotopes (USA )</t>
  </si>
  <si>
    <t>MS-ID</t>
  </si>
  <si>
    <t>MASS SPECTROMETRY ISOTOPE DILUTION</t>
  </si>
  <si>
    <t>CAP_DELTA_S33</t>
  </si>
  <si>
    <t>deviation of delta_s33 from the terrestrial fractionation array, calculated as delta_s33 minus 1000 times (delta_s34 divided by 1000 then plus one) taken to the 0.515th power) minus 1 or cap_delta_33s=delta_s33-1000×[(delta_s34/1000+1)^0.515-1]</t>
  </si>
  <si>
    <t>IAA </t>
  </si>
  <si>
    <t>Institute of Accelerator Analysis (beta counting) (Japan )</t>
  </si>
  <si>
    <t>NAA</t>
  </si>
  <si>
    <t>NEUTRON ACTIVATION ANALYSIS</t>
  </si>
  <si>
    <t>CARB</t>
  </si>
  <si>
    <t>carbonate</t>
  </si>
  <si>
    <t>IAAA </t>
  </si>
  <si>
    <t>Institute of Accelerator Analysis (AMS) (Japan )</t>
  </si>
  <si>
    <t>NAA-PG</t>
  </si>
  <si>
    <t>PROMPT-GAMMA NEUTRON ACTIVATION ANALYSIS</t>
  </si>
  <si>
    <t>CASU</t>
  </si>
  <si>
    <t>calcium sulfate</t>
  </si>
  <si>
    <t>IAEA*</t>
  </si>
  <si>
    <t>International Atomic Energy Agency (Austria )</t>
  </si>
  <si>
    <t>NCC</t>
  </si>
  <si>
    <t>NEUTRON COINCIDENCE COUNTING</t>
  </si>
  <si>
    <t>CATS</t>
  </si>
  <si>
    <t>calcium tschermak molecule</t>
  </si>
  <si>
    <t>IAEA-MEL </t>
  </si>
  <si>
    <t>Marine Environmental Laboratory (Monaco )</t>
  </si>
  <si>
    <t>NN</t>
  </si>
  <si>
    <t>UNKNOWN</t>
  </si>
  <si>
    <t>CCR</t>
  </si>
  <si>
    <t>calcium chromium clinopyroxene</t>
  </si>
  <si>
    <t>ICEN* </t>
  </si>
  <si>
    <t>Instituto Tecnológico e Nuclear (Portugal )</t>
  </si>
  <si>
    <t>NSFA-ID</t>
  </si>
  <si>
    <t>NICKEL SULFIDE FIRE ASSAY ISOTOPE DILUTION</t>
  </si>
  <si>
    <t>cadmium</t>
  </si>
  <si>
    <t>IEMAE </t>
  </si>
  <si>
    <t>Institute of Evolutionary Morphology and Animal Ecology (Russia )</t>
  </si>
  <si>
    <t>NTIMS</t>
  </si>
  <si>
    <t>Cd_Ca</t>
  </si>
  <si>
    <t>ratio of cadmium to calcium</t>
  </si>
  <si>
    <t>IFAO</t>
  </si>
  <si>
    <t>Institut français d'archéologie orientale (Egypt )</t>
  </si>
  <si>
    <t>NTIMS-ID</t>
  </si>
  <si>
    <t>cerium</t>
  </si>
  <si>
    <t>IGAN </t>
  </si>
  <si>
    <t>Institute of Geography (Russia )</t>
  </si>
  <si>
    <t>OES</t>
  </si>
  <si>
    <t>OPTICAL EMISSION SPECTROMETRY</t>
  </si>
  <si>
    <t>Ce136_Ce142</t>
  </si>
  <si>
    <t>ratio of cerium isotopes ce136 to ce142</t>
  </si>
  <si>
    <t>IGS* </t>
  </si>
  <si>
    <t>Inst. of Geological Sci. (Sweden )</t>
  </si>
  <si>
    <t>OPS</t>
  </si>
  <si>
    <t>OPTICAL SPECTROSCOPY</t>
  </si>
  <si>
    <t>Ce138_Ce142</t>
  </si>
  <si>
    <t>ratio of cerium isotopes ce138 to ce142</t>
  </si>
  <si>
    <t>IGSB </t>
  </si>
  <si>
    <t>Inst. of Geological Sci. (Belarus )</t>
  </si>
  <si>
    <t>PB-PB</t>
  </si>
  <si>
    <t>PB-PB DATING</t>
  </si>
  <si>
    <t>Ce140_Nd146</t>
  </si>
  <si>
    <t>ratio of cerium to neodymium isotopes ce140 to nd146</t>
  </si>
  <si>
    <t>IHME </t>
  </si>
  <si>
    <t>The Marzeev Institute of Hygiene and Medical Ecology(Ukraine)</t>
  </si>
  <si>
    <t>PC</t>
  </si>
  <si>
    <t>POINT-COUNTING</t>
  </si>
  <si>
    <t>Ce2O3</t>
  </si>
  <si>
    <t>cerium oxide</t>
  </si>
  <si>
    <t>II* </t>
  </si>
  <si>
    <t>Isotopes, Inc., Palo Alto (USA )</t>
  </si>
  <si>
    <t>PEN</t>
  </si>
  <si>
    <t>PENFIELD METHOD</t>
  </si>
  <si>
    <t>CEL</t>
  </si>
  <si>
    <t>celadonite</t>
  </si>
  <si>
    <t>IMTA </t>
  </si>
  <si>
    <t>Instituto Mexicano de Tecnología del Agua (IMTA) (Mexico)</t>
  </si>
  <si>
    <t>PGNAA</t>
  </si>
  <si>
    <t>CEL-NON</t>
  </si>
  <si>
    <t>celadonite-nontronite</t>
  </si>
  <si>
    <t>IOAN* </t>
  </si>
  <si>
    <t>Institute of Oceanography (Russia )</t>
  </si>
  <si>
    <t>PMP</t>
  </si>
  <si>
    <t>PROTON MICROPROBE</t>
  </si>
  <si>
    <t>CEL-NON-SAP</t>
  </si>
  <si>
    <t>celadonite-nontranite-saponite</t>
  </si>
  <si>
    <t>IORAN*</t>
  </si>
  <si>
    <t>Institute of Oceanology (Russia )</t>
  </si>
  <si>
    <t>POT</t>
  </si>
  <si>
    <t>POTENTIOMETRY</t>
  </si>
  <si>
    <t>CELS</t>
  </si>
  <si>
    <t>celsian</t>
  </si>
  <si>
    <t>IRPA* </t>
  </si>
  <si>
    <t>Royal Institute of Cultural Heritage (Belgium )</t>
  </si>
  <si>
    <t>PYHY</t>
  </si>
  <si>
    <t>PYROHYDROLYSIS</t>
  </si>
  <si>
    <t>CH4</t>
  </si>
  <si>
    <t>methane</t>
  </si>
  <si>
    <t>ISGS </t>
  </si>
  <si>
    <t>Illinois State Geological Survey(USA )</t>
  </si>
  <si>
    <t>RA-TH</t>
  </si>
  <si>
    <t>RA226_TH230 AGE DETERMINATION</t>
  </si>
  <si>
    <t>CHL/SMEC</t>
  </si>
  <si>
    <t>chlorite/smectite</t>
  </si>
  <si>
    <t>IVAN* </t>
  </si>
  <si>
    <t>Institute of Volcanology (Ukraine )</t>
  </si>
  <si>
    <t>RB-SR</t>
  </si>
  <si>
    <t>RB-SR AGE DETERMINATION</t>
  </si>
  <si>
    <t>CHLOR</t>
  </si>
  <si>
    <t>chlorite</t>
  </si>
  <si>
    <t>IVIC* </t>
  </si>
  <si>
    <t>Caracas (Venezuela )</t>
  </si>
  <si>
    <t>REF</t>
  </si>
  <si>
    <t>REFRACTOMETER</t>
  </si>
  <si>
    <t>CHLORINITY</t>
  </si>
  <si>
    <t>chlorinity</t>
  </si>
  <si>
    <t>IWP*</t>
  </si>
  <si>
    <t>Institute of Water Problems (Russia )</t>
  </si>
  <si>
    <t>RE-OS</t>
  </si>
  <si>
    <t>RHENIUM-OSMIUM AGE DETERMINATION</t>
  </si>
  <si>
    <t>CHLORITE</t>
  </si>
  <si>
    <t>JAT </t>
  </si>
  <si>
    <t>Tono Geoscience Center, Japan Atomic Energy Agency (JAEA) (Japan )</t>
  </si>
  <si>
    <t>REP</t>
  </si>
  <si>
    <t>ROCK EVAL PYROLYSIS</t>
  </si>
  <si>
    <t>CHLOR-SAP</t>
  </si>
  <si>
    <t>chlorite-saponite</t>
  </si>
  <si>
    <t>JGS* </t>
  </si>
  <si>
    <t>Geological Survey of Japan (Japan )</t>
  </si>
  <si>
    <t>RNAA</t>
  </si>
  <si>
    <t>RADIOANALYTICAL NEUTRON ACTIVATION</t>
  </si>
  <si>
    <t xml:space="preserve">CHRG_BAL </t>
  </si>
  <si>
    <t xml:space="preserve"> electrical charge balance, calculated as the sum of cations vs. anions</t>
  </si>
  <si>
    <t>JUBR </t>
  </si>
  <si>
    <t>Biren Roy Research Laboratory (India )</t>
  </si>
  <si>
    <t>RR</t>
  </si>
  <si>
    <t>RAPID ROCK</t>
  </si>
  <si>
    <t>CHROM</t>
  </si>
  <si>
    <t>chromite</t>
  </si>
  <si>
    <t>K </t>
  </si>
  <si>
    <t>National Museum (Denmark )</t>
  </si>
  <si>
    <t>RSA</t>
  </si>
  <si>
    <t>RADIO-ISOTOPIC SAMPLE AGE</t>
  </si>
  <si>
    <t>CHRYS</t>
  </si>
  <si>
    <t>chrysotile</t>
  </si>
  <si>
    <t>KAERI* </t>
  </si>
  <si>
    <t>Korean Atomic Energy Research Institute (Korea )</t>
  </si>
  <si>
    <t>SEM</t>
  </si>
  <si>
    <t>SCANNING ELECTRON MICROSCOPE</t>
  </si>
  <si>
    <t>chlorine</t>
  </si>
  <si>
    <t>KCP </t>
  </si>
  <si>
    <t>National Cultural Property Research Institute (Korea )</t>
  </si>
  <si>
    <t>SEM-EDS</t>
  </si>
  <si>
    <t>SEM-ENERGY DISPERSIVE XRAYS</t>
  </si>
  <si>
    <t>CLAY</t>
  </si>
  <si>
    <t>clay</t>
  </si>
  <si>
    <t>KEEA </t>
  </si>
  <si>
    <t>Kyushu Environmental Evaluation Association (Japan )</t>
  </si>
  <si>
    <t>SIMS</t>
  </si>
  <si>
    <t>SECONDARY ION MASS SPECTROMETRY</t>
  </si>
  <si>
    <t>CLS</t>
  </si>
  <si>
    <t>celestine</t>
  </si>
  <si>
    <t>KI </t>
  </si>
  <si>
    <t>Kiel (Germany )</t>
  </si>
  <si>
    <t>SMA</t>
  </si>
  <si>
    <t>SOLID'S MOISTURE ANALYSIS</t>
  </si>
  <si>
    <t>CLY</t>
  </si>
  <si>
    <t>clay mineral</t>
  </si>
  <si>
    <t>KIA </t>
  </si>
  <si>
    <t>Kiel AMS (Germany )</t>
  </si>
  <si>
    <t>SM-ND</t>
  </si>
  <si>
    <t>SAMARIUM-NEODYMIUM AGE DETERMINATION</t>
  </si>
  <si>
    <t>CMG</t>
  </si>
  <si>
    <t>cummingtonite</t>
  </si>
  <si>
    <t>Ki (KIEV) </t>
  </si>
  <si>
    <t>Institute of Radio Geochemistry of the Environment (Ukraine )</t>
  </si>
  <si>
    <t>SPEC</t>
  </si>
  <si>
    <t>SPECTROGRAPHIC ANALYSIS</t>
  </si>
  <si>
    <t>cobalt</t>
  </si>
  <si>
    <t>KIK* </t>
  </si>
  <si>
    <t>Royal Institute for Cultural Heritage (Belgium )</t>
  </si>
  <si>
    <t>SP-PH</t>
  </si>
  <si>
    <t>SPECTROPHOTOMETRY</t>
  </si>
  <si>
    <t>CO1</t>
  </si>
  <si>
    <t>carbon monoxide</t>
  </si>
  <si>
    <t>KN* </t>
  </si>
  <si>
    <t>Köln (Germany )</t>
  </si>
  <si>
    <t>SS-ID</t>
  </si>
  <si>
    <t>carbon dioxide</t>
  </si>
  <si>
    <t>KR </t>
  </si>
  <si>
    <t>Krakow (Poland )</t>
  </si>
  <si>
    <t>SSMS</t>
  </si>
  <si>
    <t>CO2_umol</t>
  </si>
  <si>
    <t>carbon dioxide measured in micromols</t>
  </si>
  <si>
    <t>KRIL* </t>
  </si>
  <si>
    <t>Krasnoyarsk Institute (Russia )</t>
  </si>
  <si>
    <t>TH_PB</t>
  </si>
  <si>
    <t>THORIUM-LEAD AGE DETERMINATION</t>
  </si>
  <si>
    <t>CoO</t>
  </si>
  <si>
    <t>cobalt oxide</t>
  </si>
  <si>
    <t>KSU*</t>
  </si>
  <si>
    <t>Kyoto Sangyo University (Japan )</t>
  </si>
  <si>
    <t>TIMS</t>
  </si>
  <si>
    <t>Thermal  
Ionization Mass Spectrometer</t>
  </si>
  <si>
    <t>COR</t>
  </si>
  <si>
    <t>corundum</t>
  </si>
  <si>
    <t>L* </t>
  </si>
  <si>
    <t>Lamont-Doherty (USA )</t>
  </si>
  <si>
    <t>TIMS-ID</t>
  </si>
  <si>
    <t>THERMAL IONIZATION MASS SPECTROMETRY ISOTOPE DILUTION</t>
  </si>
  <si>
    <t>CORD</t>
  </si>
  <si>
    <t>cordierite</t>
  </si>
  <si>
    <t>LACUFF</t>
  </si>
  <si>
    <t>Fluminense Federal University (Brazil )</t>
  </si>
  <si>
    <t>TITR</t>
  </si>
  <si>
    <t>TITRATION</t>
  </si>
  <si>
    <t>CORR</t>
  </si>
  <si>
    <t>corrensite</t>
  </si>
  <si>
    <t>LAEC </t>
  </si>
  <si>
    <t>Lebanese Atomic Energy Commission (LAEC) (Lebanon )</t>
  </si>
  <si>
    <t>U_PA</t>
  </si>
  <si>
    <t>U235_PA231 AGE DETERMINATION</t>
  </si>
  <si>
    <t>CPX</t>
  </si>
  <si>
    <t>clinopyroxene</t>
  </si>
  <si>
    <t>LAR* </t>
  </si>
  <si>
    <t>Liège State University (Belgium )</t>
  </si>
  <si>
    <t>U_PB</t>
  </si>
  <si>
    <t>URANIUM LEAD AGE DETERMINATION</t>
  </si>
  <si>
    <t>CPY</t>
  </si>
  <si>
    <t>chalcopyrite</t>
  </si>
  <si>
    <t>LE </t>
  </si>
  <si>
    <t>St. Petersburg (Russia )</t>
  </si>
  <si>
    <t>U_TH</t>
  </si>
  <si>
    <t>U238_TH230 AGE DETERMINATION</t>
  </si>
  <si>
    <t>chromium</t>
  </si>
  <si>
    <t>LIH </t>
  </si>
  <si>
    <t>Lab. of Isotope Hydrology, NCSR Demokritos (Greece )</t>
  </si>
  <si>
    <t>U_TH_HE</t>
  </si>
  <si>
    <t>U-TH-HE AGE DETERMINATION</t>
  </si>
  <si>
    <t>Cr2O3</t>
  </si>
  <si>
    <t>chromium oxide</t>
  </si>
  <si>
    <t>LJ* </t>
  </si>
  <si>
    <t>Scripps (UCSD) La Jolla (USA )</t>
  </si>
  <si>
    <t>CRICH</t>
  </si>
  <si>
    <t>crichtonite</t>
  </si>
  <si>
    <t>LOD </t>
  </si>
  <si>
    <t>Lodz (Poland )</t>
  </si>
  <si>
    <t>U-PB</t>
  </si>
  <si>
    <t>URANIUM-LEAD AGE DETERMINATION</t>
  </si>
  <si>
    <t>CRIS</t>
  </si>
  <si>
    <t>cristobalite</t>
  </si>
  <si>
    <t>LP </t>
  </si>
  <si>
    <t>La Plata (Argentina )</t>
  </si>
  <si>
    <t>UV-ES</t>
  </si>
  <si>
    <t>ULTRAVIOLET EMISSION SPECTROGRAPHY</t>
  </si>
  <si>
    <t>cesium</t>
  </si>
  <si>
    <t>Lu*</t>
  </si>
  <si>
    <t>Lund(Sweden )</t>
  </si>
  <si>
    <t>VAC-F</t>
  </si>
  <si>
    <t>VACUUM FUSION</t>
  </si>
  <si>
    <t>Cs137_ACTIVITY</t>
  </si>
  <si>
    <t>cesium isotope cs137 reported as activity</t>
  </si>
  <si>
    <t>LU </t>
  </si>
  <si>
    <t>St. Petersburg State Univesity (Russia )</t>
  </si>
  <si>
    <t>VOL</t>
  </si>
  <si>
    <t>VOLUMETRIC ANALYSIS</t>
  </si>
  <si>
    <t>CSO</t>
  </si>
  <si>
    <t>casio3, high pressure</t>
  </si>
  <si>
    <t>LUS </t>
  </si>
  <si>
    <t>Lund University (Sweden )</t>
  </si>
  <si>
    <t>WET</t>
  </si>
  <si>
    <t>WET CHEMISTRY</t>
  </si>
  <si>
    <t>CST</t>
  </si>
  <si>
    <t>coesite</t>
  </si>
  <si>
    <t>Lv*</t>
  </si>
  <si>
    <t>Louvain-la-Neuve (Belgium )</t>
  </si>
  <si>
    <t>XANES</t>
  </si>
  <si>
    <t>X-RAY ABSORPTION NEAR-EDGE STRUCTURE SPECTROSCOPY</t>
  </si>
  <si>
    <t>CTD</t>
  </si>
  <si>
    <t>chloritoid</t>
  </si>
  <si>
    <t>Ly </t>
  </si>
  <si>
    <t>University of Lyon (France )</t>
  </si>
  <si>
    <t>XRD</t>
  </si>
  <si>
    <t>X-RAY DISPERSIVE SPECTROMETRY</t>
  </si>
  <si>
    <t>CTI</t>
  </si>
  <si>
    <t>calcium titanium tschermak molecule</t>
  </si>
  <si>
    <t>LZ </t>
  </si>
  <si>
    <t>Umweltforschungszentrum Leipzig-Halle (Germany )</t>
  </si>
  <si>
    <t>XRF</t>
  </si>
  <si>
    <t>X-RAY FLUORESCENCE</t>
  </si>
  <si>
    <t>copper</t>
  </si>
  <si>
    <t>M* </t>
  </si>
  <si>
    <t>University of Michigan (USA )</t>
  </si>
  <si>
    <t>XRF-EDS</t>
  </si>
  <si>
    <t>ENERGY-DISPERSIVE X-RAY FLUORESCENCE</t>
  </si>
  <si>
    <t>Cu2O</t>
  </si>
  <si>
    <t>copper(i) oxide</t>
  </si>
  <si>
    <t>Ma* </t>
  </si>
  <si>
    <t>University of Winnepeg (Canada )</t>
  </si>
  <si>
    <t>XRF-SCAN</t>
  </si>
  <si>
    <t>X-RAY FLUORESCENCE SCANNING</t>
  </si>
  <si>
    <t>CUB</t>
  </si>
  <si>
    <t>cubanite</t>
  </si>
  <si>
    <t>MAG </t>
  </si>
  <si>
    <t>Quaternary Geology and Geochronology Laboratory (Russia )</t>
  </si>
  <si>
    <t>ED-XRF</t>
  </si>
  <si>
    <t>ENERGY DISPERSIVE XRF</t>
  </si>
  <si>
    <t>CuO</t>
  </si>
  <si>
    <t>copper oxide</t>
  </si>
  <si>
    <t>MAMS </t>
  </si>
  <si>
    <t>Curt-Engelhorn-Zentrum Archaeometrie (Germany )</t>
  </si>
  <si>
    <t>WD-XRF</t>
  </si>
  <si>
    <t>WAVELENGH DISPERSIVE XRF</t>
  </si>
  <si>
    <t>DELTA_B11</t>
  </si>
  <si>
    <t>equals: (ratio of boron isotopes b11/b10 in the sample divided by ratio of b11/b10 in reference material srm951)  minus 1, multiplied by 1000</t>
  </si>
  <si>
    <t>MC* </t>
  </si>
  <si>
    <t>Centre Scientifique de Monaco (Monaco )</t>
  </si>
  <si>
    <t>DELTA_C13</t>
  </si>
  <si>
    <t>equals: (ratio of carbon isotopes c13/c12 in the sample divided by ratio of c13/c12 of the pee dee belemnite) minus 1, multiplied by 1000</t>
  </si>
  <si>
    <t>METU* </t>
  </si>
  <si>
    <t>Middle East Technical University (Turkey )</t>
  </si>
  <si>
    <t>DELTA_Ca44</t>
  </si>
  <si>
    <t>equals :(ratio of 44ca to 40ca sample) divided by (ratio of 44ca std to 40ca std) minus 1,  multplied by 1000</t>
  </si>
  <si>
    <t>MKL </t>
  </si>
  <si>
    <t>Laboratory of Absolute Dating (Poland )</t>
  </si>
  <si>
    <t>DELTA_Cl37</t>
  </si>
  <si>
    <t>equals: (ratio of chlorine isotopes cl37/cl35 in the sample divided by ratio of cl37/cl35 of the standard mean ocean chlorine) minus 1, multiplied by 1000</t>
  </si>
  <si>
    <t>ML* </t>
  </si>
  <si>
    <t>Miami (USA )</t>
  </si>
  <si>
    <t>DELTA_D</t>
  </si>
  <si>
    <t>equals: (ratio of hydrogen isotopes h2/h1 in the sample divided by ratio of h2/h1 in reference material ) minus 1, multiplied by 1000</t>
  </si>
  <si>
    <t>Mo* </t>
  </si>
  <si>
    <t>Verdanski Inst. of Geochemistry, Moscow (USSR )</t>
  </si>
  <si>
    <t>DELTA_Fe56</t>
  </si>
  <si>
    <t>equals: (ratio of iron isotopes fe56/fe54 in the sample divided by ratio of fe56/fe54 of irmm-014) minus 1, multiplied by 1000</t>
  </si>
  <si>
    <t>MOC* </t>
  </si>
  <si>
    <t>Archaeological Institute, Czechoslovak Acad. of Sci. (Czechoslovakia )</t>
  </si>
  <si>
    <t>DELTA_Fe57</t>
  </si>
  <si>
    <t>equals: (ratio of iron isotopes fe57/fe54 in the sample divided by ratio of fe57/fe54 of irmm-014) minus 1, multiplied by 1000</t>
  </si>
  <si>
    <t>MP* </t>
  </si>
  <si>
    <t>Magnolia Petroleum (USA )</t>
  </si>
  <si>
    <t>DELTA_Li6</t>
  </si>
  <si>
    <t>equals: (ratio of lithium isotopes li6/li7 in the sample divided by ratio of li6/li7 of the standard) minus 1, multiplied by 1000</t>
  </si>
  <si>
    <t>MRRI* </t>
  </si>
  <si>
    <t>Marine Resources Research Institute (USA )</t>
  </si>
  <si>
    <t>DELTA_Li7</t>
  </si>
  <si>
    <t>equals: (ratio of lithium isotopes li7/li6 in the sample divided by ratio of li7/li6 of the standard) minus 1, multiplied by 1000</t>
  </si>
  <si>
    <t>MSU* </t>
  </si>
  <si>
    <t>Moscow State University (Russia )</t>
  </si>
  <si>
    <t>DELTA_Mg25</t>
  </si>
  <si>
    <t>equals: (ratio of magnesium isotopes mg25/mg24 in the sample divided by ratio of mg25/mg24 in the reference material) minus 1, multiplied by 1000</t>
  </si>
  <si>
    <t>MTC </t>
  </si>
  <si>
    <t>University of Tokyo (Japan )</t>
  </si>
  <si>
    <t>DELTA_Mg26</t>
  </si>
  <si>
    <t>equals: (ratio of magnesium isotopes mg26/mg24 in the sample divided by ratio of mg26/mg24 in the reference material) minus 1, multiplied by 1000</t>
  </si>
  <si>
    <t>N*</t>
  </si>
  <si>
    <t>Nishina Memorial (Japan )</t>
  </si>
  <si>
    <t>DELTA_N15</t>
  </si>
  <si>
    <t>equals: (ratio of nitrogen isotopes n15/n14 in the sample divided by ratio of n15/n14 in the reference material) minus 1, multiplied by 1000</t>
  </si>
  <si>
    <t>NIST </t>
  </si>
  <si>
    <t>National Institute of Standards and Technology (USA )</t>
  </si>
  <si>
    <t>DELTA_O18</t>
  </si>
  <si>
    <t>equals: (ratio of oxygen isotopes o18/o16 in the sample divided by ratio of o18/o16 of the standard) minus 1, multiplied by 1000</t>
  </si>
  <si>
    <t>NOSAMS</t>
  </si>
  <si>
    <t>National Ocean Sciences AMS Facility, Woods Hole Oceanographic Inst.(USA)</t>
  </si>
  <si>
    <t>DELTA_S33</t>
  </si>
  <si>
    <t>equals: (ratio of sulfur isotopes s33/s32 in the sample divided by ratio of s33/s32 in the reference material) minus 1, multiplied by 1000</t>
  </si>
  <si>
    <t>NPL* </t>
  </si>
  <si>
    <t>National Physical Laboratory, Middlesex (England )</t>
  </si>
  <si>
    <t>DELTA_S34</t>
  </si>
  <si>
    <t>equals: (ratio of sulphur isotopes s34/s32 in the sample divided by ratio of s34/s32 in reference material ) minus 1, multiplied by 1000</t>
  </si>
  <si>
    <t>NS* </t>
  </si>
  <si>
    <t>Nova Scotia Research Foundation (Canada )</t>
  </si>
  <si>
    <t>DELTA_S34SO4</t>
  </si>
  <si>
    <t>sulfur isotope of  the sulfate.  equals: (ratio of sulphur isotopes s34/s32 in the sample divided by ratio of s34/s32 in reference material ) minus 1, multiplied by 1000</t>
  </si>
  <si>
    <t>NSRL </t>
  </si>
  <si>
    <t>INSTAAR AMS Lab, U of Colorado (USA )</t>
  </si>
  <si>
    <t>DELTA_U234</t>
  </si>
  <si>
    <t>equals: (ratio of uranium isotopes u234/u238 in the sample divided by ratio of u234/u238 in the secular equilibrium) minus 1, multiplied by 1000</t>
  </si>
  <si>
    <t>NSTF* </t>
  </si>
  <si>
    <t>Nuclear Science and Technology Facility, State Univ. of New York (USA )</t>
  </si>
  <si>
    <t>DELTA_Zn66</t>
  </si>
  <si>
    <t xml:space="preserve">equals :(ratio of 66zn to 64zn sample) divided by (ratio of 66zn std to 64zn std) minus 1, multplied by 1000 </t>
  </si>
  <si>
    <t>NSW* </t>
  </si>
  <si>
    <t>U. of New South Wales (Australia )</t>
  </si>
  <si>
    <t>DI</t>
  </si>
  <si>
    <t>diopside</t>
  </si>
  <si>
    <t>NTU </t>
  </si>
  <si>
    <t>National Taiwan University (Republic of China )</t>
  </si>
  <si>
    <t>DIA</t>
  </si>
  <si>
    <t>diamond</t>
  </si>
  <si>
    <t>NU* </t>
  </si>
  <si>
    <t>Nihon University (Japan )</t>
  </si>
  <si>
    <t>DIC</t>
  </si>
  <si>
    <t>dissolved inorganic carbon</t>
  </si>
  <si>
    <t>NUTA </t>
  </si>
  <si>
    <t>Tandetron AMS Lab (Japan )</t>
  </si>
  <si>
    <t>DOL</t>
  </si>
  <si>
    <t>dolomite</t>
  </si>
  <si>
    <t>Ny* </t>
  </si>
  <si>
    <t>Nancy, Centre de Recherches Radiogéologiques (France )</t>
  </si>
  <si>
    <t>dysprosium</t>
  </si>
  <si>
    <t>NZ* </t>
  </si>
  <si>
    <t>Rafter Radiocarbon Lab (New Zealand )</t>
  </si>
  <si>
    <t>Dy2O3</t>
  </si>
  <si>
    <t>dysprosium oxide</t>
  </si>
  <si>
    <t>NZA </t>
  </si>
  <si>
    <t>Rafter Radiocarbon Lab (AMS) (New Zealand )</t>
  </si>
  <si>
    <t>E_Cd</t>
  </si>
  <si>
    <t>epsilon 114/110cadmium</t>
  </si>
  <si>
    <t>O* </t>
  </si>
  <si>
    <t>Humble Oil &amp; Refining (USA )</t>
  </si>
  <si>
    <t>E_Ce</t>
  </si>
  <si>
    <t>epsilon ce = [(138ce/142ce)sample/(138ce/142ce)chur - 1]x10e4</t>
  </si>
  <si>
    <t>OBDY*</t>
  </si>
  <si>
    <t>ORSTOM Bondy (France )</t>
  </si>
  <si>
    <t>E_Hf</t>
  </si>
  <si>
    <t>epsilon hf = [(176hf/177hf)sample/(176hf/177hf)chur - 1]x10e4</t>
  </si>
  <si>
    <t>OR </t>
  </si>
  <si>
    <t>Research Center of Radioisotopes(Japan )</t>
  </si>
  <si>
    <t>E_Hf(T)</t>
  </si>
  <si>
    <t>epsilon hf = [(176hf/177hf)sample/(176hf/177hf)chur - 1]x10e4, time corrected</t>
  </si>
  <si>
    <t>ORINS* </t>
  </si>
  <si>
    <t>Oak Ridge Institute of Nuclear Studies (USA )</t>
  </si>
  <si>
    <t>E_Nd</t>
  </si>
  <si>
    <t>epsilon nd = [(nd143/nd144)sample/(nd143/nd144)reference - 1]x10e4</t>
  </si>
  <si>
    <t>OWU* </t>
  </si>
  <si>
    <t>Ohio Wesleyan Univ. (USA )</t>
  </si>
  <si>
    <t>E_Nd(JUV)</t>
  </si>
  <si>
    <t>epsilon nd(juv) = [(nd143/nd144)sample/(nd143/nd144)juv - 1]x10e4, where juv is juvinas achondrite</t>
  </si>
  <si>
    <t>OX* </t>
  </si>
  <si>
    <t>USDA Oxford, Mississippi (USA )</t>
  </si>
  <si>
    <t>E_Nd(T)</t>
  </si>
  <si>
    <t>epsilon nd = [(nd143/nd144)sample/(nd143/nd144)reference - 1]x10e4, time corrected</t>
  </si>
  <si>
    <t>OxA </t>
  </si>
  <si>
    <t>Oxford Radiocarbon Accelerator Unit (England )</t>
  </si>
  <si>
    <t>E_Sr</t>
  </si>
  <si>
    <t>epsilon sr= [(sr87/sr86)sample/(sr87/sr86)reference - 1]x10e4</t>
  </si>
  <si>
    <t>OZ </t>
  </si>
  <si>
    <t>ANSTO-ANTARES (Australia )</t>
  </si>
  <si>
    <t>E_Sr(T)</t>
  </si>
  <si>
    <t>epsilon sr= [(sr87/sr86)sample/(sr87/sr86)reference - 1]x10e4, time corrected</t>
  </si>
  <si>
    <t>P </t>
  </si>
  <si>
    <t>Max-Planck-Institut für Biogeochemie, Jena (Germany )</t>
  </si>
  <si>
    <t>E_Tl205</t>
  </si>
  <si>
    <t>epsilon thallium isotope 205</t>
  </si>
  <si>
    <t>P* </t>
  </si>
  <si>
    <t>Univ. of Pennsylvania (USA )</t>
  </si>
  <si>
    <t>EDE</t>
  </si>
  <si>
    <t>edenite</t>
  </si>
  <si>
    <t>Pi* </t>
  </si>
  <si>
    <t>Pisa (Italy )</t>
  </si>
  <si>
    <t>ED-HORN</t>
  </si>
  <si>
    <t>edenitic hornblende</t>
  </si>
  <si>
    <t>PI* </t>
  </si>
  <si>
    <t>Permafrost Institute (Russia )</t>
  </si>
  <si>
    <t>EN</t>
  </si>
  <si>
    <t>enstatite</t>
  </si>
  <si>
    <t>PIC* </t>
  </si>
  <si>
    <t>Packard (USA )</t>
  </si>
  <si>
    <t>EP</t>
  </si>
  <si>
    <t>epidote</t>
  </si>
  <si>
    <t>PITT* </t>
  </si>
  <si>
    <t>University of Pittsburgh (USA )</t>
  </si>
  <si>
    <t>erbium</t>
  </si>
  <si>
    <t>Poz</t>
  </si>
  <si>
    <t>Poznan Radiocarbon Laboratory (Poland)</t>
  </si>
  <si>
    <t>europium</t>
  </si>
  <si>
    <t>Pr* </t>
  </si>
  <si>
    <t>Prague (Czechoslovakia )</t>
  </si>
  <si>
    <t>fluorine</t>
  </si>
  <si>
    <t>PKU </t>
  </si>
  <si>
    <t>Peking University (China )</t>
  </si>
  <si>
    <t>FA</t>
  </si>
  <si>
    <t>fayalite</t>
  </si>
  <si>
    <t>PKUAMS </t>
  </si>
  <si>
    <t>Peking University AMS lab (China )</t>
  </si>
  <si>
    <t>iron</t>
  </si>
  <si>
    <t>PL </t>
  </si>
  <si>
    <t>Purdue Rare Isotope Measurement Laboratory (USA )</t>
  </si>
  <si>
    <t>ferric iron oxide (tri-valent iron)</t>
  </si>
  <si>
    <t>PLD </t>
  </si>
  <si>
    <t>Paleo Laboratory Co., Ltd.(Japan )</t>
  </si>
  <si>
    <t>Fe2O3T</t>
  </si>
  <si>
    <t>total iron oxide content reported as ferric (tri-valent) iron</t>
  </si>
  <si>
    <t>PRI </t>
  </si>
  <si>
    <t>PaleoResearch Institute (USA )</t>
  </si>
  <si>
    <t>Fe3_SUMFe</t>
  </si>
  <si>
    <t>ratio of fe3+ to total fe</t>
  </si>
  <si>
    <t>PRL </t>
  </si>
  <si>
    <t>Physical Research Laboratory (India )</t>
  </si>
  <si>
    <t>Fe3O4</t>
  </si>
  <si>
    <t/>
  </si>
  <si>
    <t>PRLCH</t>
  </si>
  <si>
    <t>Physical Research Laboratory (Chemistry Dept.) (India )</t>
  </si>
  <si>
    <t>Fe3P_FeT</t>
  </si>
  <si>
    <t>feric iron total iron ratio</t>
  </si>
  <si>
    <t>PSU* </t>
  </si>
  <si>
    <t>Pennsylvania State Univ. (USA )</t>
  </si>
  <si>
    <t>FeCO3</t>
  </si>
  <si>
    <t>siderite</t>
  </si>
  <si>
    <t>Pta </t>
  </si>
  <si>
    <t>Pretoria (South Africa )</t>
  </si>
  <si>
    <t>Fe-Fe</t>
  </si>
  <si>
    <t>iron ferrite = fefe2o4</t>
  </si>
  <si>
    <t>Q </t>
  </si>
  <si>
    <t>Cambridge (England )</t>
  </si>
  <si>
    <t>ferrous iron oxide (di-valent)</t>
  </si>
  <si>
    <t>QL*</t>
  </si>
  <si>
    <t>Quaternary Isotope Laboratory (USA )</t>
  </si>
  <si>
    <t>FE-ORE</t>
  </si>
  <si>
    <t>iron ore</t>
  </si>
  <si>
    <t>QC* </t>
  </si>
  <si>
    <t>Queens College (USA )</t>
  </si>
  <si>
    <t>total iron oxide content reported as ferrous (di-valent) iron</t>
  </si>
  <si>
    <t>QU* </t>
  </si>
  <si>
    <t>Centre de Recherches Minérales, Québec (Canada )</t>
  </si>
  <si>
    <t>FE-OX</t>
  </si>
  <si>
    <t>fe-oxide</t>
  </si>
  <si>
    <t>R </t>
  </si>
  <si>
    <t>Rome (Italy )</t>
  </si>
  <si>
    <t>FeS2</t>
  </si>
  <si>
    <t>iron sulfide</t>
  </si>
  <si>
    <t>RCD </t>
  </si>
  <si>
    <t>Radiocarbon Dating (England )</t>
  </si>
  <si>
    <t>FETI-OX</t>
  </si>
  <si>
    <t>iron titanium oxide</t>
  </si>
  <si>
    <t>RI* </t>
  </si>
  <si>
    <t>Radiochemistry, Inc. (USA )</t>
  </si>
  <si>
    <t>FO</t>
  </si>
  <si>
    <t>forsterite</t>
  </si>
  <si>
    <t>RICH</t>
  </si>
  <si>
    <t>FORMATE</t>
  </si>
  <si>
    <t>formate</t>
  </si>
  <si>
    <t>RIDDL* </t>
  </si>
  <si>
    <t>Simon Fraser Univ. (Canada )</t>
  </si>
  <si>
    <t>FPER</t>
  </si>
  <si>
    <t>ferropericlase</t>
  </si>
  <si>
    <t>Riga* </t>
  </si>
  <si>
    <t>Institute of Science (Latvia )</t>
  </si>
  <si>
    <t>FS</t>
  </si>
  <si>
    <t>ferrosilite</t>
  </si>
  <si>
    <t>RL* </t>
  </si>
  <si>
    <t>Radiocarbon, Ltd. (USA )</t>
  </si>
  <si>
    <t>FSP</t>
  </si>
  <si>
    <t>feldspar</t>
  </si>
  <si>
    <t>Rome </t>
  </si>
  <si>
    <t>Department of Earth Sciences, Rome (Italy )</t>
  </si>
  <si>
    <t>G_Os</t>
  </si>
  <si>
    <t>gamma osmium</t>
  </si>
  <si>
    <t>RT </t>
  </si>
  <si>
    <t>Rehovot (Israel )</t>
  </si>
  <si>
    <t>G_Os(T)</t>
  </si>
  <si>
    <t>gamma osmium, time corrected</t>
  </si>
  <si>
    <t>RTK </t>
  </si>
  <si>
    <t>gallium</t>
  </si>
  <si>
    <t>RU* </t>
  </si>
  <si>
    <t>Rice University (USA )</t>
  </si>
  <si>
    <t>GAL</t>
  </si>
  <si>
    <t>galaxite = mnal2o4</t>
  </si>
  <si>
    <t>S* </t>
  </si>
  <si>
    <t>Saskatchewan (Canada )</t>
  </si>
  <si>
    <t>GAR</t>
  </si>
  <si>
    <t>garnet</t>
  </si>
  <si>
    <t>Sa* </t>
  </si>
  <si>
    <t>Saclay, Gif-sur-Yvette (France )</t>
  </si>
  <si>
    <t>gadolinium</t>
  </si>
  <si>
    <t>Sac </t>
  </si>
  <si>
    <t>Gd2O3</t>
  </si>
  <si>
    <t>gadolinium oxide</t>
  </si>
  <si>
    <t>SacA </t>
  </si>
  <si>
    <t>Gif sur Yvette (Saclay) (France )</t>
  </si>
  <si>
    <t>germanium</t>
  </si>
  <si>
    <t>SFU* </t>
  </si>
  <si>
    <t>GKL</t>
  </si>
  <si>
    <t>geikilite</t>
  </si>
  <si>
    <t>Sh* </t>
  </si>
  <si>
    <t>Shell Development Co. (USA )</t>
  </si>
  <si>
    <t>GL</t>
  </si>
  <si>
    <t>glass</t>
  </si>
  <si>
    <t>SI* </t>
  </si>
  <si>
    <t>Smithsonian Institution (USA )</t>
  </si>
  <si>
    <t>GM</t>
  </si>
  <si>
    <t>groundmass</t>
  </si>
  <si>
    <t>SL* </t>
  </si>
  <si>
    <t>Sharp Laboratories (USA )</t>
  </si>
  <si>
    <t>GM-GL</t>
  </si>
  <si>
    <t>glassy groundmass</t>
  </si>
  <si>
    <t>SM* </t>
  </si>
  <si>
    <t>Mobil Oil Corp., Dallas (USA )</t>
  </si>
  <si>
    <t>GOLD</t>
  </si>
  <si>
    <t>SMU* </t>
  </si>
  <si>
    <t>Southern Methodist Univ. (USA )</t>
  </si>
  <si>
    <t>GONN</t>
  </si>
  <si>
    <t>gonnardite</t>
  </si>
  <si>
    <t>SNU </t>
  </si>
  <si>
    <t>Seoul National Univ. (Korea )</t>
  </si>
  <si>
    <t>GPH</t>
  </si>
  <si>
    <t>graphite</t>
  </si>
  <si>
    <t>SOAN </t>
  </si>
  <si>
    <t>Institute of Geology and Geophysics (Russia )</t>
  </si>
  <si>
    <t>GRAPH</t>
  </si>
  <si>
    <t>SR* </t>
  </si>
  <si>
    <t>Salisbury, Rhodesia (Rhodesia )</t>
  </si>
  <si>
    <t>GROS</t>
  </si>
  <si>
    <t>grossular</t>
  </si>
  <si>
    <t>SRR* </t>
  </si>
  <si>
    <t>NERC Radiocarbon Laboratory (Scotland )</t>
  </si>
  <si>
    <t>H</t>
  </si>
  <si>
    <t>hydrogen</t>
  </si>
  <si>
    <t>St* </t>
  </si>
  <si>
    <t>Stockholm (Sweden )</t>
  </si>
  <si>
    <t>H(TOT)</t>
  </si>
  <si>
    <t>total hydrogen</t>
  </si>
  <si>
    <t>Su* </t>
  </si>
  <si>
    <t>Finland (Finland )</t>
  </si>
  <si>
    <t>H2</t>
  </si>
  <si>
    <t>SUA </t>
  </si>
  <si>
    <t>Sydney University (Australia )</t>
  </si>
  <si>
    <t>H2O</t>
  </si>
  <si>
    <t>water</t>
  </si>
  <si>
    <t>SUERC </t>
  </si>
  <si>
    <t>Scottish Universities Environmental Research Centre(Scotland)</t>
  </si>
  <si>
    <t>H2OM</t>
  </si>
  <si>
    <t>crystal water (h2o-)</t>
  </si>
  <si>
    <t>SWA </t>
  </si>
  <si>
    <t>Swansea (Wales )</t>
  </si>
  <si>
    <t>H2OP</t>
  </si>
  <si>
    <t>crystal water (h2o+)</t>
  </si>
  <si>
    <t>T </t>
  </si>
  <si>
    <t>Trondheim (Norway )</t>
  </si>
  <si>
    <t>H2S</t>
  </si>
  <si>
    <t>hydrogen sulfide</t>
  </si>
  <si>
    <t>Tartu (Estonia )</t>
  </si>
  <si>
    <t>H2S(TOT)</t>
  </si>
  <si>
    <t>total sulfide</t>
  </si>
  <si>
    <t>TAM* </t>
  </si>
  <si>
    <t>Texas A &amp; M University (USA )</t>
  </si>
  <si>
    <t>H4SiO4</t>
  </si>
  <si>
    <t>silicic acid</t>
  </si>
  <si>
    <t>TB </t>
  </si>
  <si>
    <t>Tblisi (Georgia )</t>
  </si>
  <si>
    <t>HALITE</t>
  </si>
  <si>
    <t>halite</t>
  </si>
  <si>
    <t>TBNC* </t>
  </si>
  <si>
    <t>Kaman Instruments (formerly Texas-Bio-Nuclear) (USA )</t>
  </si>
  <si>
    <t>HAUS</t>
  </si>
  <si>
    <t>hausmannite</t>
  </si>
  <si>
    <t>TEM* </t>
  </si>
  <si>
    <t>Temple University (USA )</t>
  </si>
  <si>
    <t>HAUY</t>
  </si>
  <si>
    <t>hauyne</t>
  </si>
  <si>
    <t>TF* </t>
  </si>
  <si>
    <t>Tata Institute of Fundamental Research (India )</t>
  </si>
  <si>
    <t>HCO3</t>
  </si>
  <si>
    <t>bicarbonate</t>
  </si>
  <si>
    <t>TK </t>
  </si>
  <si>
    <t>HCY</t>
  </si>
  <si>
    <t>hercynite</t>
  </si>
  <si>
    <t>TKa </t>
  </si>
  <si>
    <t>University of Tokyo AMS (Japan )</t>
  </si>
  <si>
    <t>He</t>
  </si>
  <si>
    <t>helium</t>
  </si>
  <si>
    <t>TKU </t>
  </si>
  <si>
    <t>Turku (Finland )</t>
  </si>
  <si>
    <t>He3</t>
  </si>
  <si>
    <t>helium isotope he3</t>
  </si>
  <si>
    <t>Tln </t>
  </si>
  <si>
    <t>Tallinn (Estonia )</t>
  </si>
  <si>
    <t>He3_He4</t>
  </si>
  <si>
    <t>ratio of helium isotopes he3 to he4</t>
  </si>
  <si>
    <t>TO </t>
  </si>
  <si>
    <t>IsoTrace Laboratory (Canada )</t>
  </si>
  <si>
    <t>He3_He4(R/Ra)</t>
  </si>
  <si>
    <t>ratio of helium isotopes he3 to he4 expressed relative to the helium isotope ratio of the atmosphere</t>
  </si>
  <si>
    <t>TRa </t>
  </si>
  <si>
    <t>Trondheim (AMS)(Norway )</t>
  </si>
  <si>
    <t>He4</t>
  </si>
  <si>
    <t>helium isotope he4</t>
  </si>
  <si>
    <t>TUa </t>
  </si>
  <si>
    <t>Trondheim (AMS) (Norway )</t>
  </si>
  <si>
    <t>He4(NCC)</t>
  </si>
  <si>
    <t>helium isotope he4 measured by neutron coincidence counting</t>
  </si>
  <si>
    <t>TUNC* </t>
  </si>
  <si>
    <t>Tehran University Nuclear Centre (Iran )</t>
  </si>
  <si>
    <t>He4_Ar40</t>
  </si>
  <si>
    <t>ratio of helium isotope he4 to argon isotope ar40</t>
  </si>
  <si>
    <t>Tx* </t>
  </si>
  <si>
    <t>Texas (USA )</t>
  </si>
  <si>
    <t>He4_He3</t>
  </si>
  <si>
    <t>ratio of helium isotopes he4 to he3</t>
  </si>
  <si>
    <t>U </t>
  </si>
  <si>
    <t>Uppsala (Sweden )</t>
  </si>
  <si>
    <t>He4_Ne20</t>
  </si>
  <si>
    <t>ratio of helium isotope he4 to neon isotope ne20</t>
  </si>
  <si>
    <t>Ua </t>
  </si>
  <si>
    <t>Uppsala Accelerator (Sweden )</t>
  </si>
  <si>
    <t>He4_Ne21</t>
  </si>
  <si>
    <t>ratio of helium isotope he4 to neon isotope ne21</t>
  </si>
  <si>
    <t>UB*</t>
  </si>
  <si>
    <t>Belfast (Northern Ireland )</t>
  </si>
  <si>
    <t>HEDN</t>
  </si>
  <si>
    <t>hedenbergite</t>
  </si>
  <si>
    <t>UBA</t>
  </si>
  <si>
    <t>HEM</t>
  </si>
  <si>
    <t>hematite</t>
  </si>
  <si>
    <t>UBAR </t>
  </si>
  <si>
    <t>University of Barcelona (Spain )</t>
  </si>
  <si>
    <t>HERC</t>
  </si>
  <si>
    <t>UCD </t>
  </si>
  <si>
    <t>University College, Dublin (Ireland )</t>
  </si>
  <si>
    <t>HEU</t>
  </si>
  <si>
    <t>heulandite</t>
  </si>
  <si>
    <t>UCI </t>
  </si>
  <si>
    <t>University of California, Irvine (USA )</t>
  </si>
  <si>
    <t>hafnium</t>
  </si>
  <si>
    <t>UCLA*</t>
  </si>
  <si>
    <t>University of California, Los Angeles (USA )</t>
  </si>
  <si>
    <t>Hf176_Hf177</t>
  </si>
  <si>
    <t>ratio of hafnium isotopes hf176 to hf177</t>
  </si>
  <si>
    <t>UCR*</t>
  </si>
  <si>
    <t>University of California, Riverside (USA )</t>
  </si>
  <si>
    <t>Hf176_Hf177(I)</t>
  </si>
  <si>
    <t>ratio of hafnium isotopes hf176 to hf177 at initial time</t>
  </si>
  <si>
    <t>UD*</t>
  </si>
  <si>
    <t>Udine (Italy )</t>
  </si>
  <si>
    <t>Hf176_Hf177(T)</t>
  </si>
  <si>
    <t>ratio of hafnium isotopes hf176 to hf177, time corrected</t>
  </si>
  <si>
    <t>UGa </t>
  </si>
  <si>
    <t>University of Georgia (USA )</t>
  </si>
  <si>
    <t>Hf177_Hf178</t>
  </si>
  <si>
    <t>ratio of hafnium isotopes hf177 to hf178</t>
  </si>
  <si>
    <t>UGRA </t>
  </si>
  <si>
    <t>University of Granada (Spain )</t>
  </si>
  <si>
    <t>Hf178_Hf177</t>
  </si>
  <si>
    <t xml:space="preserve">ratio of hafnium isotopes hf178 to hf177 </t>
  </si>
  <si>
    <t>UL*</t>
  </si>
  <si>
    <t>University of Laval(Canada )</t>
  </si>
  <si>
    <t>Hf179_Hf177</t>
  </si>
  <si>
    <t>ratio of hafnium isotopes hf179 to hf177</t>
  </si>
  <si>
    <t>ULA</t>
  </si>
  <si>
    <t>Hf180_Hf177</t>
  </si>
  <si>
    <t>ratio of hafnium isotopes hf180 to hf177</t>
  </si>
  <si>
    <t>UM* </t>
  </si>
  <si>
    <t>University of Miami (USA )</t>
  </si>
  <si>
    <t>HfO2</t>
  </si>
  <si>
    <t>hafnium oxide</t>
  </si>
  <si>
    <t>UQ* </t>
  </si>
  <si>
    <t>University of Quebec at Montreal (Canada )</t>
  </si>
  <si>
    <t>mercury</t>
  </si>
  <si>
    <t>URCRM*</t>
  </si>
  <si>
    <t>Ukrainian Research Ctr. for Radiation Medicine (Ukraine )</t>
  </si>
  <si>
    <t>HGAR</t>
  </si>
  <si>
    <t>hydrogarnet</t>
  </si>
  <si>
    <t>USGS*</t>
  </si>
  <si>
    <t>USGS, Menlo Park (USA )</t>
  </si>
  <si>
    <t>holmium</t>
  </si>
  <si>
    <t>UtC*</t>
  </si>
  <si>
    <t>Utrecht van der Graaf Laboratorium (The Netherlands )</t>
  </si>
  <si>
    <t>HORN</t>
  </si>
  <si>
    <t>hornblende</t>
  </si>
  <si>
    <t>UTCAG </t>
  </si>
  <si>
    <t>University of Tennessee, Center for Archaeometry and Geochronology (USA )</t>
  </si>
  <si>
    <t>HSCHL</t>
  </si>
  <si>
    <t>hydroschorlomite</t>
  </si>
  <si>
    <t>UW* </t>
  </si>
  <si>
    <t>University of Washington (USA )</t>
  </si>
  <si>
    <t>HYGR</t>
  </si>
  <si>
    <t>hydrogrossular</t>
  </si>
  <si>
    <t>V* </t>
  </si>
  <si>
    <t>Melbourne, Victoria (Australia )</t>
  </si>
  <si>
    <t>iodine</t>
  </si>
  <si>
    <t>VERA </t>
  </si>
  <si>
    <t>Institut für Radiumforschung und Kernphysik (Austria)</t>
  </si>
  <si>
    <t>IDD</t>
  </si>
  <si>
    <t>iddingsite</t>
  </si>
  <si>
    <t>VRI*</t>
  </si>
  <si>
    <t>Vienna Radium Institute (Austria )</t>
  </si>
  <si>
    <t>ILL</t>
  </si>
  <si>
    <t>illite</t>
  </si>
  <si>
    <t>W* </t>
  </si>
  <si>
    <t>USGS, National Center (USA )</t>
  </si>
  <si>
    <t>ILM</t>
  </si>
  <si>
    <t>ilmenite</t>
  </si>
  <si>
    <t>WAT* </t>
  </si>
  <si>
    <t>University of Waterloo (Canada )</t>
  </si>
  <si>
    <t>indium</t>
  </si>
  <si>
    <t>WHAMS </t>
  </si>
  <si>
    <t>National Ocean Sciences AMS Facility (USA )</t>
  </si>
  <si>
    <t>INT</t>
  </si>
  <si>
    <t>interstitial</t>
  </si>
  <si>
    <t>WIS* </t>
  </si>
  <si>
    <t>Wisconsin (USA )</t>
  </si>
  <si>
    <t>IO</t>
  </si>
  <si>
    <t>included in olivine</t>
  </si>
  <si>
    <t>Wk </t>
  </si>
  <si>
    <t>University of Waikato (New Zealand )</t>
  </si>
  <si>
    <t>iridium</t>
  </si>
  <si>
    <t>WRD* </t>
  </si>
  <si>
    <t>USGS Washington, D.C. Water Resources Division (USA )</t>
  </si>
  <si>
    <t>JAC</t>
  </si>
  <si>
    <t>jacobsite</t>
  </si>
  <si>
    <t>WSU* </t>
  </si>
  <si>
    <t>Washington State Univ. (USA )</t>
  </si>
  <si>
    <t>JD</t>
  </si>
  <si>
    <t>jadeite</t>
  </si>
  <si>
    <t>XLLQ </t>
  </si>
  <si>
    <t>Xian Laboratory of Loess and Quaternary Geology (China )</t>
  </si>
  <si>
    <t>potassium</t>
  </si>
  <si>
    <t>X* </t>
  </si>
  <si>
    <t>Whitworth College (USA )</t>
  </si>
  <si>
    <t>potassium oxide</t>
  </si>
  <si>
    <t>Y* </t>
  </si>
  <si>
    <t>Yale University (USA )</t>
  </si>
  <si>
    <t>KAER</t>
  </si>
  <si>
    <t>kaersutite</t>
  </si>
  <si>
    <t>Ya* </t>
  </si>
  <si>
    <t>KAOLINITE</t>
  </si>
  <si>
    <t>kaolinite</t>
  </si>
  <si>
    <t>YU </t>
  </si>
  <si>
    <t>Yamagata University (Japan )</t>
  </si>
  <si>
    <t>KELY</t>
  </si>
  <si>
    <t>kelyphite</t>
  </si>
  <si>
    <t>Z </t>
  </si>
  <si>
    <t>Zagreb (Croatia)</t>
  </si>
  <si>
    <t>KF</t>
  </si>
  <si>
    <t>potassium feldspar</t>
  </si>
  <si>
    <t>Kr</t>
  </si>
  <si>
    <t>krypton</t>
  </si>
  <si>
    <t>Kr78</t>
  </si>
  <si>
    <t>krypton isotope kr78</t>
  </si>
  <si>
    <t>Kr78_Kr84</t>
  </si>
  <si>
    <t>ratio of krypton isotopes kr78 to kr84</t>
  </si>
  <si>
    <t>Kr80</t>
  </si>
  <si>
    <t>krypton isotope kr80</t>
  </si>
  <si>
    <t>Kr80_Kr84</t>
  </si>
  <si>
    <t>ratio of krypton isotopes kr80 to kr84</t>
  </si>
  <si>
    <t>Kr82</t>
  </si>
  <si>
    <t>krypton isotope kr82</t>
  </si>
  <si>
    <t>Kr82_Kr84</t>
  </si>
  <si>
    <t>ratio of krypton isotopes kr82 to kr84</t>
  </si>
  <si>
    <t>Kr83</t>
  </si>
  <si>
    <t>krypton isotope kr83</t>
  </si>
  <si>
    <t>Kr83_Kr84</t>
  </si>
  <si>
    <t>ratio of krypton isotopes kr83 to kr84</t>
  </si>
  <si>
    <t>Kr84</t>
  </si>
  <si>
    <t>krypton isotope kr84</t>
  </si>
  <si>
    <t>Kr86</t>
  </si>
  <si>
    <t>krypton isotope kr86</t>
  </si>
  <si>
    <t>Kr86_Kr84</t>
  </si>
  <si>
    <t>ratio of krypton isotopes kr86 to kr84</t>
  </si>
  <si>
    <t>Kr90</t>
  </si>
  <si>
    <t>krypton isotope kr90</t>
  </si>
  <si>
    <t>KS</t>
  </si>
  <si>
    <t>kalsilite</t>
  </si>
  <si>
    <t>KY</t>
  </si>
  <si>
    <t>kyanite</t>
  </si>
  <si>
    <t>lanthanum</t>
  </si>
  <si>
    <t>La2O3</t>
  </si>
  <si>
    <t>lanthanum oxide</t>
  </si>
  <si>
    <t>LAU</t>
  </si>
  <si>
    <t>laumonite</t>
  </si>
  <si>
    <t>LAW</t>
  </si>
  <si>
    <t>lawsonite</t>
  </si>
  <si>
    <t>LEU</t>
  </si>
  <si>
    <t>leucite</t>
  </si>
  <si>
    <t>LHER</t>
  </si>
  <si>
    <t xml:space="preserve">lherzolite
</t>
  </si>
  <si>
    <t>lithium</t>
  </si>
  <si>
    <t>Li7_Li6</t>
  </si>
  <si>
    <t xml:space="preserve">ratio of litium isotopes li7 toli6 </t>
  </si>
  <si>
    <t>LOI</t>
  </si>
  <si>
    <t>loss on ignition</t>
  </si>
  <si>
    <t>lutetium</t>
  </si>
  <si>
    <t>Lu176_Hf177</t>
  </si>
  <si>
    <t>ratio of lutetium isotope lu176 to hafnium isotope hf177</t>
  </si>
  <si>
    <t>Lu176_Hf177(T)</t>
  </si>
  <si>
    <t>ratio of lutetium isotope lu176 to hafnium isotope hf177, time corrected</t>
  </si>
  <si>
    <t>Lu176_Lu177</t>
  </si>
  <si>
    <t>ratio of lutetium isotopes lu176 to lu177</t>
  </si>
  <si>
    <t>LW</t>
  </si>
  <si>
    <t>MAF</t>
  </si>
  <si>
    <t>mafic minerals</t>
  </si>
  <si>
    <t>MARC</t>
  </si>
  <si>
    <t>marcasite</t>
  </si>
  <si>
    <t>magnesium</t>
  </si>
  <si>
    <t>Mg_Ca</t>
  </si>
  <si>
    <t>ratio of magnesium to calcium</t>
  </si>
  <si>
    <t>MgCO3</t>
  </si>
  <si>
    <t>magnesium carbonate</t>
  </si>
  <si>
    <t>MGCR</t>
  </si>
  <si>
    <t>magnesiochromite</t>
  </si>
  <si>
    <t>MGF</t>
  </si>
  <si>
    <t>mg-ferrite</t>
  </si>
  <si>
    <t>MGH</t>
  </si>
  <si>
    <t>maghemite</t>
  </si>
  <si>
    <t>magnesium oxide</t>
  </si>
  <si>
    <t>MICA</t>
  </si>
  <si>
    <t>mica</t>
  </si>
  <si>
    <t>MIL</t>
  </si>
  <si>
    <t>millerite</t>
  </si>
  <si>
    <t>manganese</t>
  </si>
  <si>
    <t>Mn_Ca</t>
  </si>
  <si>
    <t>ratio of manganese to calcium</t>
  </si>
  <si>
    <t>Mn3O4</t>
  </si>
  <si>
    <t>manganese tetroxide</t>
  </si>
  <si>
    <t>MnCO3</t>
  </si>
  <si>
    <t>manganese carbonate</t>
  </si>
  <si>
    <t>MNCR</t>
  </si>
  <si>
    <t>manganese chromite</t>
  </si>
  <si>
    <t>manganese oxide</t>
  </si>
  <si>
    <t>Mn-OL</t>
  </si>
  <si>
    <t>manganese olivine</t>
  </si>
  <si>
    <t>MNZ</t>
  </si>
  <si>
    <t>monazite</t>
  </si>
  <si>
    <t>molybdenum</t>
  </si>
  <si>
    <t>MONT</t>
  </si>
  <si>
    <t>montmorillonite</t>
  </si>
  <si>
    <t>matnesite</t>
  </si>
  <si>
    <t>MT</t>
  </si>
  <si>
    <t>magnetite</t>
  </si>
  <si>
    <t>MULL</t>
  </si>
  <si>
    <t>mullite</t>
  </si>
  <si>
    <t>MUS</t>
  </si>
  <si>
    <t>muscovite</t>
  </si>
  <si>
    <t>MYR</t>
  </si>
  <si>
    <t>myrmekite</t>
  </si>
  <si>
    <t>N</t>
  </si>
  <si>
    <t>nitrogen</t>
  </si>
  <si>
    <t>N(A)</t>
  </si>
  <si>
    <t>percent nitrogen in the a defect site of diamonds</t>
  </si>
  <si>
    <t>N(B)</t>
  </si>
  <si>
    <t>percent nitrogen in the b defect site of diamonds</t>
  </si>
  <si>
    <t>N(ORG)</t>
  </si>
  <si>
    <t>organic nitrogen</t>
  </si>
  <si>
    <t>N(TOT)</t>
  </si>
  <si>
    <t>total nitrogen</t>
  </si>
  <si>
    <t>N2</t>
  </si>
  <si>
    <t>N2[nmol]</t>
  </si>
  <si>
    <t>nitrogen measured in nanomols</t>
  </si>
  <si>
    <t>N2_Ar36</t>
  </si>
  <si>
    <t>ratio of nitrogen isotope n2 to argon isotope ar36</t>
  </si>
  <si>
    <t>N2_He3</t>
  </si>
  <si>
    <t>ratio of nitrogen isotope n2 to helium isotope he3</t>
  </si>
  <si>
    <t>sodium</t>
  </si>
  <si>
    <t>sodium oxide</t>
  </si>
  <si>
    <t>NAC</t>
  </si>
  <si>
    <t>clinopyroxene end-member nacr (si2o6)</t>
  </si>
  <si>
    <t>NATR</t>
  </si>
  <si>
    <t>natrolite</t>
  </si>
  <si>
    <t>niobium</t>
  </si>
  <si>
    <t>Nb2O3</t>
  </si>
  <si>
    <t>niobium oxide</t>
  </si>
  <si>
    <t>Nb2O5</t>
  </si>
  <si>
    <t>niobium pentoxide</t>
  </si>
  <si>
    <t>NCU</t>
  </si>
  <si>
    <t>native copper</t>
  </si>
  <si>
    <t>neodymium</t>
  </si>
  <si>
    <t>Nd_Ca</t>
  </si>
  <si>
    <t>ratio of neodymium to calcium</t>
  </si>
  <si>
    <t>Nd142_Nd144</t>
  </si>
  <si>
    <t>ratio of neodymium isotopes nd142 to nd144</t>
  </si>
  <si>
    <t>ratio of neodymium isotopes nd143 to nd144</t>
  </si>
  <si>
    <t>Nd143_Nd144(I)</t>
  </si>
  <si>
    <t>ratio of neodymium isotopes nd143 to nd144 at initial age</t>
  </si>
  <si>
    <t>Nd143_Nd144(T)</t>
  </si>
  <si>
    <t>ratio of neodymium isotopes nd143 to nd144, time corrected</t>
  </si>
  <si>
    <t>Nd144_Nd146</t>
  </si>
  <si>
    <t>ratio of neodymium isotopes nd144 to nd146</t>
  </si>
  <si>
    <t>Nd145_Nd144</t>
  </si>
  <si>
    <t>ratio of neodymium isotopes nd145 to nd144</t>
  </si>
  <si>
    <t>Nd146_Nd142</t>
  </si>
  <si>
    <t>ratio of neodymium isotopes nd146 to nd142</t>
  </si>
  <si>
    <t>Nd146_Nd144</t>
  </si>
  <si>
    <t>ratio of neodymium isotopes nd146 to nd144</t>
  </si>
  <si>
    <t>Nd146_Nd145</t>
  </si>
  <si>
    <t>ratio of neodymium isotopes nd146 to nd145</t>
  </si>
  <si>
    <t>Nd148_Nd144</t>
  </si>
  <si>
    <t>ratio of neodymium isotopes nd148 to nd144</t>
  </si>
  <si>
    <t>Nd148O_Nd144O</t>
  </si>
  <si>
    <t>ratio of neodymium nd148 oxide to neodymium nd144 oxide</t>
  </si>
  <si>
    <t>Nd150_Nd144</t>
  </si>
  <si>
    <t xml:space="preserve">ratio of neodymium isotopes nd150 to nd144 </t>
  </si>
  <si>
    <t>Nd2O3</t>
  </si>
  <si>
    <t>neodymium oxide</t>
  </si>
  <si>
    <t>Ne</t>
  </si>
  <si>
    <t>neon</t>
  </si>
  <si>
    <t>Ne20</t>
  </si>
  <si>
    <t>neon isotope ne20</t>
  </si>
  <si>
    <t>Ne20_Ne22</t>
  </si>
  <si>
    <t>ratio of neon isotope ne20 to ne22</t>
  </si>
  <si>
    <t>Ne21</t>
  </si>
  <si>
    <t>neon isotope ne21</t>
  </si>
  <si>
    <t>Ne21_He4</t>
  </si>
  <si>
    <t>ratio of neon isotope ne21 to helium isotope he4</t>
  </si>
  <si>
    <t>Ne21_Ne20</t>
  </si>
  <si>
    <t>ratio of neon isotope ne21 to ne20</t>
  </si>
  <si>
    <t>Ne21_Ne22</t>
  </si>
  <si>
    <t>ratio of neon isotope ne21 to ne22</t>
  </si>
  <si>
    <t>Ne22</t>
  </si>
  <si>
    <t>neon isotope ne22</t>
  </si>
  <si>
    <t>Ne22_Ne20</t>
  </si>
  <si>
    <t>ratio of neon isotope ne22 to ne20</t>
  </si>
  <si>
    <t>Ne23</t>
  </si>
  <si>
    <t>neon isotope ne23</t>
  </si>
  <si>
    <t>NH3</t>
  </si>
  <si>
    <t>ammonia</t>
  </si>
  <si>
    <t>NH4</t>
  </si>
  <si>
    <t>ammonium</t>
  </si>
  <si>
    <t>nickel</t>
  </si>
  <si>
    <t>NiO</t>
  </si>
  <si>
    <t>nickel oxide</t>
  </si>
  <si>
    <t>unknown</t>
  </si>
  <si>
    <t>NO2</t>
  </si>
  <si>
    <t>nitrite</t>
  </si>
  <si>
    <t>NO3</t>
  </si>
  <si>
    <t>nitrate</t>
  </si>
  <si>
    <t>O</t>
  </si>
  <si>
    <t>oxygen</t>
  </si>
  <si>
    <t>O2</t>
  </si>
  <si>
    <t>dioxygen</t>
  </si>
  <si>
    <t>OH</t>
  </si>
  <si>
    <t>hydroxide</t>
  </si>
  <si>
    <t>OL</t>
  </si>
  <si>
    <t>olivine</t>
  </si>
  <si>
    <t>OL(R)</t>
  </si>
  <si>
    <t>ol(r)</t>
  </si>
  <si>
    <t>OLIG</t>
  </si>
  <si>
    <t>oligoclase</t>
  </si>
  <si>
    <t>OLPS</t>
  </si>
  <si>
    <t>olivine pseudomorph</t>
  </si>
  <si>
    <t>OLXC</t>
  </si>
  <si>
    <t>olivine xenocryst</t>
  </si>
  <si>
    <t>OMPH</t>
  </si>
  <si>
    <t>omphacite</t>
  </si>
  <si>
    <t>OPAL</t>
  </si>
  <si>
    <t>opal</t>
  </si>
  <si>
    <t>OPAQ</t>
  </si>
  <si>
    <t>opaque mineral</t>
  </si>
  <si>
    <t>OPQ</t>
  </si>
  <si>
    <t>OPX</t>
  </si>
  <si>
    <t>orthopyroxene</t>
  </si>
  <si>
    <t>OR</t>
  </si>
  <si>
    <t>orthoclase</t>
  </si>
  <si>
    <t>ORE</t>
  </si>
  <si>
    <t>ore</t>
  </si>
  <si>
    <t>osmium</t>
  </si>
  <si>
    <t>Os(I)</t>
  </si>
  <si>
    <t>common osmium at initial age</t>
  </si>
  <si>
    <t>Os184_Os188</t>
  </si>
  <si>
    <t>ratio of osmium isotopes os184 to os188</t>
  </si>
  <si>
    <t>Os186_Os188</t>
  </si>
  <si>
    <t>ratio of osmium isotopes os186 to os188</t>
  </si>
  <si>
    <t>Os187_Os186</t>
  </si>
  <si>
    <t>ratio of osmium isotopes os187 to os186</t>
  </si>
  <si>
    <t>Os187_Os188</t>
  </si>
  <si>
    <t>ratio of osmium isotopes os187 to os188</t>
  </si>
  <si>
    <t>Os187_Os188(I)</t>
  </si>
  <si>
    <t>ratio of osmium isotopes os187 to os188 at initial age</t>
  </si>
  <si>
    <t>Os187_Os188(T)</t>
  </si>
  <si>
    <t>ratio of osmium isotopes os187 to os188, time corrected</t>
  </si>
  <si>
    <t>Os188</t>
  </si>
  <si>
    <t>osmium isotope os188</t>
  </si>
  <si>
    <t>Os188_Os192</t>
  </si>
  <si>
    <t>ratio of osmium isotopes os188 to os192</t>
  </si>
  <si>
    <t>Os189_Os188</t>
  </si>
  <si>
    <t>ratio of osmium isotopes os189 to os188</t>
  </si>
  <si>
    <t>Os190_Os188</t>
  </si>
  <si>
    <t>ratio of osmium isotopes os190 to os188</t>
  </si>
  <si>
    <t>Os192_Os188</t>
  </si>
  <si>
    <t>ratio of osmium isotopes os192 to os188</t>
  </si>
  <si>
    <t>OX</t>
  </si>
  <si>
    <t>oxide</t>
  </si>
  <si>
    <t>OX-CEL</t>
  </si>
  <si>
    <t>oxyhydroxide-celadonite</t>
  </si>
  <si>
    <t>OX-PHYLL</t>
  </si>
  <si>
    <t>oxyhydroxide-phyllosilicate</t>
  </si>
  <si>
    <t>phosphorus</t>
  </si>
  <si>
    <t>P(ORG)</t>
  </si>
  <si>
    <t>phosphorous, organic</t>
  </si>
  <si>
    <t>phosphorus oxide</t>
  </si>
  <si>
    <t>Pa</t>
  </si>
  <si>
    <t>protactinium</t>
  </si>
  <si>
    <t>Pa231</t>
  </si>
  <si>
    <t>protactinium isotope pa231</t>
  </si>
  <si>
    <t>Pa231_ACTIVITY</t>
  </si>
  <si>
    <t>protactinium isotope pa231, reported as activity</t>
  </si>
  <si>
    <t>Pa231_Th230</t>
  </si>
  <si>
    <t>ratio of protactinium 231 to thorium 230</t>
  </si>
  <si>
    <t>Pa231_U235_ACTIVITY</t>
  </si>
  <si>
    <t>ratio of protactinium isotope pa231 to uranium isotope u235, reported as activity</t>
  </si>
  <si>
    <t>Pa231_XS</t>
  </si>
  <si>
    <t>excess protactinium 231</t>
  </si>
  <si>
    <t>PAL</t>
  </si>
  <si>
    <t>palagonite</t>
  </si>
  <si>
    <t>PARA</t>
  </si>
  <si>
    <t>paragonite</t>
  </si>
  <si>
    <t>PARG</t>
  </si>
  <si>
    <t>pargasite</t>
  </si>
  <si>
    <t>lead</t>
  </si>
  <si>
    <t>Pb204</t>
  </si>
  <si>
    <t>lead isotope pb204</t>
  </si>
  <si>
    <t>Pb204_Pb206</t>
  </si>
  <si>
    <t>ratio of lead isotopes pb204 to pb206</t>
  </si>
  <si>
    <t>Pb206</t>
  </si>
  <si>
    <t>lead isotope 206</t>
  </si>
  <si>
    <t>ratio of lead isotopes pb206 to pb204</t>
  </si>
  <si>
    <t>Pb206_Pb204(I)</t>
  </si>
  <si>
    <t>ratio of lead isotopes pb206 to pb204 at initial age</t>
  </si>
  <si>
    <t>Pb206_Pb204(T)</t>
  </si>
  <si>
    <t>ratio of lead isotopes pb206 to pb204, time corrected</t>
  </si>
  <si>
    <t>Pb206_Pb207</t>
  </si>
  <si>
    <t>ratio of lead isotopes pb206 to pb207</t>
  </si>
  <si>
    <t>Pb206_Pb208</t>
  </si>
  <si>
    <t>ratio of lead isotopes pb206 to pb208</t>
  </si>
  <si>
    <t>Pb206_U235</t>
  </si>
  <si>
    <t>ratio of lead isotope pb206 to uranium isotope u235</t>
  </si>
  <si>
    <t>Pb206_U238</t>
  </si>
  <si>
    <t>ratio of lead isotope pb206 to uranium isotope u238</t>
  </si>
  <si>
    <t>ratio of lead isotopes pb207 to pb204</t>
  </si>
  <si>
    <t>Pb207_Pb204(I)</t>
  </si>
  <si>
    <t>initial pb207_pb204 ratio (age-corrected)</t>
  </si>
  <si>
    <t>Pb207_Pb204(T)</t>
  </si>
  <si>
    <t>ratio of lead isotopes pb207 to pb204, time corrected</t>
  </si>
  <si>
    <t>Pb207_Pb206</t>
  </si>
  <si>
    <t>ratio of lead isotopes pb207 to pb206</t>
  </si>
  <si>
    <t>Pb207_Pb206(I)</t>
  </si>
  <si>
    <t>ratio of lead isotopes pb207 to pb206 at initial age</t>
  </si>
  <si>
    <t>Pb207_U235</t>
  </si>
  <si>
    <t>ratio of lead isotope pb207 to uranium isotope u235</t>
  </si>
  <si>
    <t>ratio of lead isotopes pb208 to pb204</t>
  </si>
  <si>
    <t>Pb208_Pb204(I)</t>
  </si>
  <si>
    <t>ratio of lead isotopes pb208 to pb204 at initial age</t>
  </si>
  <si>
    <t>Pb208_Pb204(T)</t>
  </si>
  <si>
    <t>ratio of lead isotopes pb208 to pb204, time corrected</t>
  </si>
  <si>
    <t>Pb208_Pb206</t>
  </si>
  <si>
    <t>ratio of lead isotopes pb208 to pb206</t>
  </si>
  <si>
    <t>Pb208_Pb206(I)</t>
  </si>
  <si>
    <t>ratio of lead isotopes pb208 to pb206 at initial age</t>
  </si>
  <si>
    <t>Pb208_Th232</t>
  </si>
  <si>
    <t>ratio of lead isotope pb208 to thorium isotope th232</t>
  </si>
  <si>
    <t>Pb210</t>
  </si>
  <si>
    <t>lead isotope pb210</t>
  </si>
  <si>
    <t>Pb210_ACTIVITY</t>
  </si>
  <si>
    <t>lead isotope pb210, reported as activity</t>
  </si>
  <si>
    <t>Pb210_Ra226</t>
  </si>
  <si>
    <t>ratio of lead isotope pb210 to radium isotope ra226</t>
  </si>
  <si>
    <t>Pb210_U238</t>
  </si>
  <si>
    <t>ratio of lead isotope pb210 to uranium isotope u238</t>
  </si>
  <si>
    <t>Pb210_XS</t>
  </si>
  <si>
    <t>excess lead 210</t>
  </si>
  <si>
    <t>palladium</t>
  </si>
  <si>
    <t>PECT</t>
  </si>
  <si>
    <t>pectolite</t>
  </si>
  <si>
    <t>PENT</t>
  </si>
  <si>
    <t>pentlandite</t>
  </si>
  <si>
    <t>PEROV</t>
  </si>
  <si>
    <t>perovskite</t>
  </si>
  <si>
    <t>PGN</t>
  </si>
  <si>
    <t>pigeonite</t>
  </si>
  <si>
    <t>pH</t>
  </si>
  <si>
    <t>PHEN</t>
  </si>
  <si>
    <t>phengite</t>
  </si>
  <si>
    <t>PHIL</t>
  </si>
  <si>
    <t>philippsite</t>
  </si>
  <si>
    <t>PHLOG</t>
  </si>
  <si>
    <t>phlogopite</t>
  </si>
  <si>
    <t>PHYLL</t>
  </si>
  <si>
    <t>phyllosilicate</t>
  </si>
  <si>
    <t>PI</t>
  </si>
  <si>
    <t>physical item</t>
  </si>
  <si>
    <t>PLAG</t>
  </si>
  <si>
    <t>plagioclase</t>
  </si>
  <si>
    <t>PLEO</t>
  </si>
  <si>
    <t>pleonaste</t>
  </si>
  <si>
    <t>PL-XC</t>
  </si>
  <si>
    <t>plagioclase xenocryst</t>
  </si>
  <si>
    <t>Po210</t>
  </si>
  <si>
    <t>polonium isotope Po210</t>
  </si>
  <si>
    <t>Po210_ACTIVITY</t>
  </si>
  <si>
    <t>polonium isotope po210, reported as activity</t>
  </si>
  <si>
    <t>Po210_Pb210</t>
  </si>
  <si>
    <t>ratio of polonium isotope 210 to lead isotope 210</t>
  </si>
  <si>
    <t>PO4</t>
  </si>
  <si>
    <t>phosphate</t>
  </si>
  <si>
    <t>praseodymium</t>
  </si>
  <si>
    <t>PREH</t>
  </si>
  <si>
    <t>prehnite</t>
  </si>
  <si>
    <t>PRESS</t>
  </si>
  <si>
    <t>pressure</t>
  </si>
  <si>
    <t>PSB</t>
  </si>
  <si>
    <t>pseudobrookite</t>
  </si>
  <si>
    <t>platinum</t>
  </si>
  <si>
    <t>Pt190_Os188</t>
  </si>
  <si>
    <t>ratio of platinum isotope pt190 to osmium isotope os188</t>
  </si>
  <si>
    <t>PUMP</t>
  </si>
  <si>
    <t>pumpellyite</t>
  </si>
  <si>
    <t>PX</t>
  </si>
  <si>
    <t>pyroxene (not classified)</t>
  </si>
  <si>
    <t>PY</t>
  </si>
  <si>
    <t>pyrite</t>
  </si>
  <si>
    <t>PYPH</t>
  </si>
  <si>
    <t>pyrophanite</t>
  </si>
  <si>
    <t>PYR</t>
  </si>
  <si>
    <t>pyrope</t>
  </si>
  <si>
    <t>PYRH</t>
  </si>
  <si>
    <t>pyrrhotite</t>
  </si>
  <si>
    <t>PYRPH</t>
  </si>
  <si>
    <t>pyrophyllite</t>
  </si>
  <si>
    <t>QUARTZ</t>
  </si>
  <si>
    <t>quartz</t>
  </si>
  <si>
    <t>QZ</t>
  </si>
  <si>
    <t xml:space="preserve">r2 </t>
  </si>
  <si>
    <t xml:space="preserve"> the correlation coefficient used to calculate the best-fit line through ambient seawater and the concentration of a given chemical species measured in the samples, plotted against Mg</t>
  </si>
  <si>
    <t>Ra</t>
  </si>
  <si>
    <t>radium</t>
  </si>
  <si>
    <t>Ra226</t>
  </si>
  <si>
    <t>radium isotope ra226</t>
  </si>
  <si>
    <t>Ra226_ACTIVITY</t>
  </si>
  <si>
    <t>radium 226, reported as activity</t>
  </si>
  <si>
    <t>Ra226_Th230</t>
  </si>
  <si>
    <t>ratio of radium isotope 226 to thorium isotope 230</t>
  </si>
  <si>
    <t>Ra226_Th230_ACTIVITY</t>
  </si>
  <si>
    <t>ratio of radium isotope 226 to thorium isotope 230, reported as activity</t>
  </si>
  <si>
    <t>rubidium</t>
  </si>
  <si>
    <t>Rb87_Sr86</t>
  </si>
  <si>
    <t>ratio of rubidium isotope rb87 to strontium isotope sr86</t>
  </si>
  <si>
    <t>rhenium</t>
  </si>
  <si>
    <t>Re187_Os186</t>
  </si>
  <si>
    <t>ratio of rhenium isotope re187 to osmium isotope os186</t>
  </si>
  <si>
    <t>Re187_Os188</t>
  </si>
  <si>
    <t>ratio of rhenium isotope re187 to osmium isotope os188</t>
  </si>
  <si>
    <t>rhodium</t>
  </si>
  <si>
    <t>RHO</t>
  </si>
  <si>
    <t>rhonite</t>
  </si>
  <si>
    <t>ruthenium</t>
  </si>
  <si>
    <t>RUT</t>
  </si>
  <si>
    <t>rutile</t>
  </si>
  <si>
    <t>sulfur</t>
  </si>
  <si>
    <t>S(TOT)</t>
  </si>
  <si>
    <t>total sulfur</t>
  </si>
  <si>
    <t>S_(SLFI)</t>
  </si>
  <si>
    <t>sulfur present as sulfide</t>
  </si>
  <si>
    <t>S_PY</t>
  </si>
  <si>
    <t>sulfur present in pyrite form</t>
  </si>
  <si>
    <t>SAL</t>
  </si>
  <si>
    <t>salinity</t>
  </si>
  <si>
    <t>SAP</t>
  </si>
  <si>
    <t>saponite</t>
  </si>
  <si>
    <t>SAP-FE-OX</t>
  </si>
  <si>
    <t>saponite-iron-oxide</t>
  </si>
  <si>
    <t>SAP-GA</t>
  </si>
  <si>
    <t>saponite-glauconite</t>
  </si>
  <si>
    <t>antimony</t>
  </si>
  <si>
    <t>scandium</t>
  </si>
  <si>
    <t>Sc2O3</t>
  </si>
  <si>
    <t>scandium oxide</t>
  </si>
  <si>
    <t>SCAP</t>
  </si>
  <si>
    <t>scapolite</t>
  </si>
  <si>
    <t>selenium</t>
  </si>
  <si>
    <t>SERP</t>
  </si>
  <si>
    <t>serpentine</t>
  </si>
  <si>
    <t>Si</t>
  </si>
  <si>
    <t>silica</t>
  </si>
  <si>
    <t>Si(AMORPH)</t>
  </si>
  <si>
    <t>SID</t>
  </si>
  <si>
    <t>sideromelane</t>
  </si>
  <si>
    <t>SIL</t>
  </si>
  <si>
    <t>silicate</t>
  </si>
  <si>
    <t>SILM</t>
  </si>
  <si>
    <t>sillimanite</t>
  </si>
  <si>
    <t>silica oxide</t>
  </si>
  <si>
    <t>SIOH</t>
  </si>
  <si>
    <t>sio2, high pressure</t>
  </si>
  <si>
    <t>SLFA</t>
  </si>
  <si>
    <t>sulfate</t>
  </si>
  <si>
    <t>SLFI</t>
  </si>
  <si>
    <t>sulfide</t>
  </si>
  <si>
    <t>samarium</t>
  </si>
  <si>
    <t>Sm147_Nd143</t>
  </si>
  <si>
    <t>ratio of samarium isotope sm147 to neodymium isotope nd143</t>
  </si>
  <si>
    <t>Sm147_Nd144</t>
  </si>
  <si>
    <t>ration of samarium isotope sm147 to neodymium isotope nd144</t>
  </si>
  <si>
    <t>Sm147_Nd146</t>
  </si>
  <si>
    <t>ratio of samarium to neodymium isotopes sm147 to nd146</t>
  </si>
  <si>
    <t>Sm2O3</t>
  </si>
  <si>
    <t>samarium oxide</t>
  </si>
  <si>
    <t>SMEC</t>
  </si>
  <si>
    <t>smectite</t>
  </si>
  <si>
    <t>SMEC-CEL</t>
  </si>
  <si>
    <t>smectite-celadonite</t>
  </si>
  <si>
    <t>tin</t>
  </si>
  <si>
    <t>SND</t>
  </si>
  <si>
    <t>sanidine</t>
  </si>
  <si>
    <t>SO2</t>
  </si>
  <si>
    <t>sulfur dioxide</t>
  </si>
  <si>
    <t>SO3</t>
  </si>
  <si>
    <t>sulfur trioxide</t>
  </si>
  <si>
    <t>SO4</t>
  </si>
  <si>
    <t>SODA</t>
  </si>
  <si>
    <t>sodalite</t>
  </si>
  <si>
    <t>SP</t>
  </si>
  <si>
    <t>spinel</t>
  </si>
  <si>
    <t>SPES</t>
  </si>
  <si>
    <t>spessartine</t>
  </si>
  <si>
    <t>SPH</t>
  </si>
  <si>
    <t>sphene</t>
  </si>
  <si>
    <t>SPHL</t>
  </si>
  <si>
    <t>sphalerite</t>
  </si>
  <si>
    <t>strontium</t>
  </si>
  <si>
    <t>Sr_Ca</t>
  </si>
  <si>
    <t>ratio of sr to ca</t>
  </si>
  <si>
    <t>Sr84_Sr86</t>
  </si>
  <si>
    <t>ratio of strontium isotopes sr84 to sr86</t>
  </si>
  <si>
    <t>Sr84_Sr88</t>
  </si>
  <si>
    <t>ratio of strontium isotopes sr84 to sr88</t>
  </si>
  <si>
    <t>Sr86_Sr88</t>
  </si>
  <si>
    <t>ratio of strontium isotopes sr86 to sr88</t>
  </si>
  <si>
    <t>ratio of strontium isotopes sr87 to sr86</t>
  </si>
  <si>
    <t>Sr87_Sr86(I)</t>
  </si>
  <si>
    <t>ratio of strontium isotopes sr87 to sr86 at initial age</t>
  </si>
  <si>
    <t>Sr87_Sr86(T)</t>
  </si>
  <si>
    <t>ratio of strontium isotopes sr87 to sr86, time corrected</t>
  </si>
  <si>
    <t>Sr87_Sr88</t>
  </si>
  <si>
    <t>ratio of strontium isotopes sr87 to sr88</t>
  </si>
  <si>
    <t>Sr88_Sr86</t>
  </si>
  <si>
    <t>ratio of strontium isotopes sr88 to sr86</t>
  </si>
  <si>
    <t>SrO</t>
  </si>
  <si>
    <t>strontium oxide</t>
  </si>
  <si>
    <t>SS</t>
  </si>
  <si>
    <t>sheet silicate</t>
  </si>
  <si>
    <t>SYMP</t>
  </si>
  <si>
    <t>symplectite</t>
  </si>
  <si>
    <t>SYMT</t>
  </si>
  <si>
    <t>symthite</t>
  </si>
  <si>
    <t>tantalum</t>
  </si>
  <si>
    <t>Ta2O5</t>
  </si>
  <si>
    <t>tantalum oxide</t>
  </si>
  <si>
    <t>TACH</t>
  </si>
  <si>
    <t>tachylite</t>
  </si>
  <si>
    <t>TALC</t>
  </si>
  <si>
    <t>talc</t>
  </si>
  <si>
    <t>terbium</t>
  </si>
  <si>
    <t>tellurium</t>
  </si>
  <si>
    <t>TEMP</t>
  </si>
  <si>
    <t>temperature</t>
  </si>
  <si>
    <t>thorium</t>
  </si>
  <si>
    <t>Th227_ACTIVITY</t>
  </si>
  <si>
    <t>th227 reported as activity</t>
  </si>
  <si>
    <t>Th228_Th232</t>
  </si>
  <si>
    <t>ratio of thorium isotopes th228 to th232</t>
  </si>
  <si>
    <t>Th230</t>
  </si>
  <si>
    <t>thorium isotope th230</t>
  </si>
  <si>
    <t>Th230_ACTIVITY</t>
  </si>
  <si>
    <t>thorium isotope th230, reported as activity</t>
  </si>
  <si>
    <t>Th230_Th232</t>
  </si>
  <si>
    <t>ratio of thorium isotopes th230 to th232</t>
  </si>
  <si>
    <t>Th230_Th232_ACTIVITY</t>
  </si>
  <si>
    <t>ratio of thorium isotopes th230 to th232, reported as activity</t>
  </si>
  <si>
    <t>Th230_U238</t>
  </si>
  <si>
    <t>ratio of thorium isotope th230 to uranium isotope u238</t>
  </si>
  <si>
    <t>Th230_U238_ACTIVITY</t>
  </si>
  <si>
    <t>ratio of thorium isotope th230 to uranium isotope u238, reported as activity</t>
  </si>
  <si>
    <t>Th230_XS</t>
  </si>
  <si>
    <t>excess thorium 230</t>
  </si>
  <si>
    <t>Th232</t>
  </si>
  <si>
    <t>thorium 232</t>
  </si>
  <si>
    <t>Th232_ACTIVITY</t>
  </si>
  <si>
    <t>thorium isotope th232, reported as activity</t>
  </si>
  <si>
    <t>Th232_Pb204</t>
  </si>
  <si>
    <t>ratio of thorium isotope th232 to lead isotope pb204</t>
  </si>
  <si>
    <t>Th232_Th230</t>
  </si>
  <si>
    <t>ratio of isotopes th232 to th230</t>
  </si>
  <si>
    <t>Th232_Th230 ACTIVITY</t>
  </si>
  <si>
    <t>ratio of isotopes th232 to th230 measured as activity</t>
  </si>
  <si>
    <t>Th232_U238</t>
  </si>
  <si>
    <t>ratio of thorium isotope th232 to uranium isotope u238</t>
  </si>
  <si>
    <t>Th234</t>
  </si>
  <si>
    <t>thorium 234</t>
  </si>
  <si>
    <t>Th234_XS</t>
  </si>
  <si>
    <t>thorium 234 excess</t>
  </si>
  <si>
    <t>Th238_Th232_ACTIVITY</t>
  </si>
  <si>
    <t>ratio of thorium isotopes th238 to th232, reported as activity</t>
  </si>
  <si>
    <t>ThO</t>
  </si>
  <si>
    <t>thorium oxide</t>
  </si>
  <si>
    <t>ThO2</t>
  </si>
  <si>
    <t>THOM</t>
  </si>
  <si>
    <t>thomsonite</t>
  </si>
  <si>
    <t>titanium</t>
  </si>
  <si>
    <t>TIC</t>
  </si>
  <si>
    <t>total inorganic carbon</t>
  </si>
  <si>
    <t>TI-MT</t>
  </si>
  <si>
    <t>ti-magnetite</t>
  </si>
  <si>
    <t>TI-NB</t>
  </si>
  <si>
    <t>titanoniobate</t>
  </si>
  <si>
    <t>titanium oxide</t>
  </si>
  <si>
    <t>thallium</t>
  </si>
  <si>
    <t>Tl205_Tl203</t>
  </si>
  <si>
    <t>ratio of thallium isotopes tl205 to tl203</t>
  </si>
  <si>
    <t>thulium</t>
  </si>
  <si>
    <t>TOC</t>
  </si>
  <si>
    <t>total organic carbon</t>
  </si>
  <si>
    <t>TREM</t>
  </si>
  <si>
    <t>tremolite</t>
  </si>
  <si>
    <t>TREV</t>
  </si>
  <si>
    <t>trevorite</t>
  </si>
  <si>
    <t>TRI</t>
  </si>
  <si>
    <t>tridymite</t>
  </si>
  <si>
    <t>TRO</t>
  </si>
  <si>
    <t>troilite</t>
  </si>
  <si>
    <t>uranium</t>
  </si>
  <si>
    <t>U234</t>
  </si>
  <si>
    <t>uranium 234</t>
  </si>
  <si>
    <t>U234_ACTIVITY</t>
  </si>
  <si>
    <t>uranium isotope u234, reported as activity</t>
  </si>
  <si>
    <t>U234_U238</t>
  </si>
  <si>
    <t>ratio of uranium isotopes u234 to u238</t>
  </si>
  <si>
    <t>U234_U238 ACTIVITY</t>
  </si>
  <si>
    <t>ratio of isotopes u234 to u235 measured as activity</t>
  </si>
  <si>
    <t>U234_U238 ACTIVITY(T)</t>
  </si>
  <si>
    <t>uranium 234 to uranium 238 measured as activity at time t</t>
  </si>
  <si>
    <t>U234_U238_ACTIVITY</t>
  </si>
  <si>
    <t>ratio of uranium isotopes u234 to u238, reported as activity</t>
  </si>
  <si>
    <t>U235_Pb204</t>
  </si>
  <si>
    <t>ratio of uranium isotope u235 to lead isotope pb204</t>
  </si>
  <si>
    <t>U235_U234</t>
  </si>
  <si>
    <t>ratio of isotopes u235 to u234</t>
  </si>
  <si>
    <t>U238</t>
  </si>
  <si>
    <t>uranium 238</t>
  </si>
  <si>
    <t>U238_ACTIVITY</t>
  </si>
  <si>
    <t>uranium isotope u238, reported as activity</t>
  </si>
  <si>
    <t>U238_Pb204</t>
  </si>
  <si>
    <t>ratio of uranium isotope u238 to lead isotope pb204</t>
  </si>
  <si>
    <t>U238_Pb206</t>
  </si>
  <si>
    <t>ratio of uranium isotope u238 to lead isotope pb206</t>
  </si>
  <si>
    <t>U238_Th230</t>
  </si>
  <si>
    <t>ratio of uranium isotope u238 to thorium isotope th230</t>
  </si>
  <si>
    <t>U238_Th232</t>
  </si>
  <si>
    <t>ratio of uranium isotope u238 to thorium isotope th232</t>
  </si>
  <si>
    <t>U238_Th232_ACTIVITY</t>
  </si>
  <si>
    <t>ratio of uranium isotope u238 to thorium isotope th232, reported as activity</t>
  </si>
  <si>
    <t>UK'37</t>
  </si>
  <si>
    <t>alkenone uk'37</t>
  </si>
  <si>
    <t>ULSP</t>
  </si>
  <si>
    <t>ulvospinel</t>
  </si>
  <si>
    <t>UO2</t>
  </si>
  <si>
    <t>uranium oxide</t>
  </si>
  <si>
    <t>UVR</t>
  </si>
  <si>
    <t>uvarovite</t>
  </si>
  <si>
    <t>vanadium</t>
  </si>
  <si>
    <t>V2O3</t>
  </si>
  <si>
    <t>vanadium sesquioxide</t>
  </si>
  <si>
    <t>V2O5</t>
  </si>
  <si>
    <t>vanadium pentoxide</t>
  </si>
  <si>
    <t>VES</t>
  </si>
  <si>
    <t>vesicles</t>
  </si>
  <si>
    <t>VES-F</t>
  </si>
  <si>
    <t>filled vesicle</t>
  </si>
  <si>
    <t>tungsten</t>
  </si>
  <si>
    <t>WO</t>
  </si>
  <si>
    <t>wollastonite</t>
  </si>
  <si>
    <t>WO3</t>
  </si>
  <si>
    <t>tungsten trioxide</t>
  </si>
  <si>
    <t>Xe</t>
  </si>
  <si>
    <t>xenon</t>
  </si>
  <si>
    <t>Xe124</t>
  </si>
  <si>
    <t>xenon isotope xe124</t>
  </si>
  <si>
    <t>Xe124_Xe130</t>
  </si>
  <si>
    <t>ratio of xenon isotopes xe124 to xe130</t>
  </si>
  <si>
    <t>Xe124_Xe132</t>
  </si>
  <si>
    <t>ratio of xenon isotopes xe124 to xe132</t>
  </si>
  <si>
    <t>Xe126</t>
  </si>
  <si>
    <t>xenon isotope xe126</t>
  </si>
  <si>
    <t>Xe126_Xe130</t>
  </si>
  <si>
    <t>ratio of xenon isotopes xe126 to xe130</t>
  </si>
  <si>
    <t>Xe126_Xe132</t>
  </si>
  <si>
    <t>ratio of xenon isotopes xe126 to xe132</t>
  </si>
  <si>
    <t>Xe128</t>
  </si>
  <si>
    <t>xenon isotope xe128</t>
  </si>
  <si>
    <t>Xe128_Xe130</t>
  </si>
  <si>
    <t>ratio of xenon isotopes xe128 to xe130</t>
  </si>
  <si>
    <t>Xe128_Xe132</t>
  </si>
  <si>
    <t>ratio of xenon isotopes xe128 to xe132</t>
  </si>
  <si>
    <t>Xe129</t>
  </si>
  <si>
    <t>xenon isotope xe129</t>
  </si>
  <si>
    <t>Xe129_Xe130</t>
  </si>
  <si>
    <t>ratio of xenon isotopes xe129 to xe130</t>
  </si>
  <si>
    <t>Xe129_Xe132</t>
  </si>
  <si>
    <t>ratio of xenon isotopes xe129 to xe132</t>
  </si>
  <si>
    <t>Xe129_Xe136</t>
  </si>
  <si>
    <t>ratio of xenon isotopes xe129 to xe136</t>
  </si>
  <si>
    <t>Xe130</t>
  </si>
  <si>
    <t>xenon isotope xe130</t>
  </si>
  <si>
    <t>Xe130_Xe132</t>
  </si>
  <si>
    <t>ratio of xenon isotopes xe130 to xe132</t>
  </si>
  <si>
    <t>Xe131</t>
  </si>
  <si>
    <t>xenon isotope xe131</t>
  </si>
  <si>
    <t>Xe131_Xe130</t>
  </si>
  <si>
    <t>ratio of xenon isotopes xe131 to xe130</t>
  </si>
  <si>
    <t>Xe131_Xe132</t>
  </si>
  <si>
    <t>ratio of xenon isotopes xe131 to xe132</t>
  </si>
  <si>
    <t>Xe132</t>
  </si>
  <si>
    <t>xenon isotope xe132</t>
  </si>
  <si>
    <t>Xe132_Xe130</t>
  </si>
  <si>
    <t>ratio of xenon isotopes xe132 to xe130</t>
  </si>
  <si>
    <t>Xe134</t>
  </si>
  <si>
    <t>xenon isotope xe134</t>
  </si>
  <si>
    <t>Xe134_Xe130</t>
  </si>
  <si>
    <t>ratio of xenon isotopes xe134 to xe130</t>
  </si>
  <si>
    <t>Xe134_Xe132</t>
  </si>
  <si>
    <t>ratio of xenon isotopes xe134 to xe132</t>
  </si>
  <si>
    <t>Xe136</t>
  </si>
  <si>
    <t>xenon isotope xe136</t>
  </si>
  <si>
    <t>Xe136_He4</t>
  </si>
  <si>
    <t>ratio of xenon isotope xe136 to helium isotope he4</t>
  </si>
  <si>
    <t>Xe136_Xe130</t>
  </si>
  <si>
    <t>ratio of xenon isotopes xe136 to xe130</t>
  </si>
  <si>
    <t>Xe136_Xe132</t>
  </si>
  <si>
    <t>ratio of xenon isotopes xe136 to xe132</t>
  </si>
  <si>
    <t>yttrium</t>
  </si>
  <si>
    <t>Y2O3</t>
  </si>
  <si>
    <t>yttrium oxide</t>
  </si>
  <si>
    <t>ytterbium</t>
  </si>
  <si>
    <t>Yb176_Hf177</t>
  </si>
  <si>
    <t>ratio of ytterbium isotope yb176 to hafnium isotope hf177</t>
  </si>
  <si>
    <t>YMG</t>
  </si>
  <si>
    <t>yimengite</t>
  </si>
  <si>
    <t>ZEOL</t>
  </si>
  <si>
    <t>zeolite</t>
  </si>
  <si>
    <t>ZIRC</t>
  </si>
  <si>
    <t>zircon</t>
  </si>
  <si>
    <t>zinc</t>
  </si>
  <si>
    <t>ZnO</t>
  </si>
  <si>
    <t>zinc oxide</t>
  </si>
  <si>
    <t>ZO</t>
  </si>
  <si>
    <t>zoisite</t>
  </si>
  <si>
    <t>ZOI</t>
  </si>
  <si>
    <t>zirconium</t>
  </si>
  <si>
    <t>Zr2O3</t>
  </si>
  <si>
    <t>zirconium pentoxide</t>
  </si>
  <si>
    <t>ZrO2</t>
  </si>
  <si>
    <t>zirconium oxide</t>
  </si>
  <si>
    <t>TECTONIC SETTING*
* from Bird 2003 An updated digital model of plate boundaries</t>
  </si>
  <si>
    <t>Age(Ma) ± 2σ</t>
  </si>
  <si>
    <t>ARTEFACT DESCRIPTION</t>
  </si>
  <si>
    <t>* Former calibration systems are accepted</t>
  </si>
  <si>
    <t>METHOD CODE
[citation code][ _ ][A] ;
[citation code][ _ ][B] ; etc.</t>
  </si>
  <si>
    <t>CITATION CODE
[Author][-][Publication date][-][Title item*]</t>
  </si>
  <si>
    <t>*The title item should be the journal abbreviation in capital letters.
If the dataset was published in a book, the title item should be a keyword from the book title / chapter title.</t>
  </si>
  <si>
    <t>Winterhoff-2007-PHD</t>
  </si>
  <si>
    <t>Winterhoff,E.Q.</t>
  </si>
  <si>
    <t>University of Oregon</t>
  </si>
  <si>
    <t>MALAELOA-A</t>
  </si>
  <si>
    <t>MALAELOA-B</t>
  </si>
  <si>
    <t>MALAELOA-C</t>
  </si>
  <si>
    <t>MALAELOA-D</t>
  </si>
  <si>
    <t>MALAELOA-E</t>
  </si>
  <si>
    <t>MALAELOA-F</t>
  </si>
  <si>
    <t>MALAELOA-G</t>
  </si>
  <si>
    <t>MALAELOA-H</t>
  </si>
  <si>
    <t>MALAELOA-J</t>
  </si>
  <si>
    <t>MALAELOA-K</t>
  </si>
  <si>
    <t>MALOATA-L</t>
  </si>
  <si>
    <t>MALOATA-M</t>
  </si>
  <si>
    <t>MALOATA-N</t>
  </si>
  <si>
    <t>MALOATA-O</t>
  </si>
  <si>
    <t>MALOATA-P</t>
  </si>
  <si>
    <t>MALOATA-Q</t>
  </si>
  <si>
    <t>MALOATA-R</t>
  </si>
  <si>
    <t>MALOATA-S</t>
  </si>
  <si>
    <t>OCEAN_ISLAND/PACIFIC_PLATE</t>
  </si>
  <si>
    <t>SAMOA</t>
  </si>
  <si>
    <t>TUTUILA</t>
  </si>
  <si>
    <t>MALAELOA</t>
  </si>
  <si>
    <t>LESUI RIDGE</t>
  </si>
  <si>
    <t>VAITAI STREAM</t>
  </si>
  <si>
    <t>OLOVAFU RIDGE</t>
  </si>
  <si>
    <t>MALOATA</t>
  </si>
  <si>
    <t>TUASINA RIDGE</t>
  </si>
  <si>
    <t>MALOATA STREAM</t>
  </si>
  <si>
    <t>AS-32-17</t>
  </si>
  <si>
    <t>AS-32-6-F4</t>
  </si>
  <si>
    <t>AS-32-7</t>
  </si>
  <si>
    <t>AS-32-11</t>
  </si>
  <si>
    <t>MALAELOA-ADZE I</t>
  </si>
  <si>
    <t>MALAELOA-ADZE II</t>
  </si>
  <si>
    <t>MALAELOA-ADZE III</t>
  </si>
  <si>
    <t>MALAELOA-ADZE IV</t>
  </si>
  <si>
    <t>MALAELOA-ADZE V</t>
  </si>
  <si>
    <t>MALAELOA-ADZE VI</t>
  </si>
  <si>
    <t>MALAELOA-ADZE VII</t>
  </si>
  <si>
    <t>MALAELOA-ADZE VIII</t>
  </si>
  <si>
    <t>MALAELOA-ADZE IX</t>
  </si>
  <si>
    <t>MALAELOA-ADZE X</t>
  </si>
  <si>
    <t>MALAELOA-ADZE XI</t>
  </si>
  <si>
    <t>MALAELOA-ADZE XII</t>
  </si>
  <si>
    <t>MALAELOA-ADZE XIII</t>
  </si>
  <si>
    <t>MALAELOA-ADZE XIV</t>
  </si>
  <si>
    <t>MALOATA-ADZE XV</t>
  </si>
  <si>
    <t>AS-32-13a</t>
  </si>
  <si>
    <t>AS-32-13b</t>
  </si>
  <si>
    <t xml:space="preserve">NOTE: Artefact descriptions are given in  and provenance information given in Winterhoff-2007-PHD  (Table 5.7) but sample numbers are not included making it impossible to match descriptions with geochemistry </t>
  </si>
  <si>
    <t>SIO2</t>
  </si>
  <si>
    <t>Rigaku 3370 WDXRF automated spectrometer</t>
  </si>
  <si>
    <t>TIO2</t>
  </si>
  <si>
    <t>AL2O3</t>
  </si>
  <si>
    <t>CR2O3</t>
  </si>
  <si>
    <t>FEO</t>
  </si>
  <si>
    <t>CAO</t>
  </si>
  <si>
    <t>MGO</t>
  </si>
  <si>
    <t>MNO</t>
  </si>
  <si>
    <t>NA2O</t>
  </si>
  <si>
    <t>Winterhoff-2007-PHD_A</t>
  </si>
  <si>
    <t>Note: Methods not reported but the following paper is cited - Johnson, D., Hooper P. and Conrey, R. 1999. XRF Analysis of Rocks and Minerals for Major and Trace Elements on a Single Low Dilution Li-tetraborate Fused Bead Advances in X-ray Analysis 41: 843-867.</t>
  </si>
  <si>
    <t>WD-XRF trace and major data for samples and artefacts from western Tutuila, Samoa</t>
  </si>
  <si>
    <t>Geological sample struck off larger cobble with a rock hammer</t>
  </si>
  <si>
    <t>SURFACE</t>
  </si>
  <si>
    <t>LESUI RIDGE (TUTUILA)</t>
  </si>
  <si>
    <t>VAITAI STREAM (TUTUILA)</t>
  </si>
  <si>
    <t>OLOVAFU RIDGE (TUTUILA)</t>
  </si>
  <si>
    <t>TUASINA RIDGE (TUTUILA)</t>
  </si>
  <si>
    <t>MALOATA STREAM (TUTUILA)</t>
  </si>
  <si>
    <t>BANANA PLANTATION TERRACE (TUTUILA)</t>
  </si>
  <si>
    <t>MALAELOA FEATURE 4 (TUTUILA)</t>
  </si>
  <si>
    <t>TUITASI TERRACES (TUTUILA)</t>
  </si>
  <si>
    <t>TOA TERRACE (TUTUILA)</t>
  </si>
  <si>
    <t>PIGTRAP/FROG TERRACES (TUTUILA)</t>
  </si>
  <si>
    <t>Survey</t>
  </si>
  <si>
    <t>Winterhoff uses WD-XRF data for samples and artefacts from western Tutuila, Samoa, to examine the role of political economy in Samoan society.</t>
  </si>
  <si>
    <t>COMPLETE REFERENCE (Citation style: Nature)</t>
  </si>
  <si>
    <t>Winterhoff, E. Q. The Political Economy of Ancient Samoan Basalt Adze Production and Linkages to Social Status. (University of Oregon, 2007).</t>
  </si>
  <si>
    <t>Winterhoff-2007-PHD_MALAELOA-A</t>
  </si>
  <si>
    <t>Washington State University GeoAnalytical Laboratory, method reported in Johnson et al 1999. Advances in X-ray Analysis 41: 843-867.</t>
  </si>
  <si>
    <t>Winterhoff-2007-PHD_MALAELOA-B</t>
  </si>
  <si>
    <t>Winterhoff-2007-PHD_MALAELOA-C</t>
  </si>
  <si>
    <t>Winterhoff-2007-PHD_MALAELOA-D</t>
  </si>
  <si>
    <t>Winterhoff-2007-PHD_MALAELOA-E</t>
  </si>
  <si>
    <t>Winterhoff-2007-PHD_MALAELOA-F</t>
  </si>
  <si>
    <t>Winterhoff-2007-PHD_MALAELOA-G</t>
  </si>
  <si>
    <t>Winterhoff-2007-PHD_MALAELOA-H</t>
  </si>
  <si>
    <t>Winterhoff-2007-PHD_MALAELOA-J</t>
  </si>
  <si>
    <t>Winterhoff-2007-PHD_MALAELOA-K</t>
  </si>
  <si>
    <t>Winterhoff-2007-PHD_MALOATA-L</t>
  </si>
  <si>
    <t>Winterhoff-2007-PHD_MALOATA-M</t>
  </si>
  <si>
    <t>Winterhoff-2007-PHD_MALOATA-N</t>
  </si>
  <si>
    <t>Winterhoff-2007-PHD_MALOATA-O</t>
  </si>
  <si>
    <t>Winterhoff-2007-PHD_MALOATA-P</t>
  </si>
  <si>
    <t>Winterhoff-2007-PHD_MALOATA-Q</t>
  </si>
  <si>
    <t>Winterhoff-2007-PHD_MALOATA-R</t>
  </si>
  <si>
    <t>Winterhoff-2007-PHD_MALOATA-S</t>
  </si>
  <si>
    <t>Winterhoff-2007-PHD_MALAELOA-ADZE I</t>
  </si>
  <si>
    <t>Winterhoff-2007-PHD_MALAELOA-ADZE II</t>
  </si>
  <si>
    <t>Winterhoff-2007-PHD_MALAELOA-ADZE III</t>
  </si>
  <si>
    <t>Winterhoff-2007-PHD_MALAELOA-ADZE IV</t>
  </si>
  <si>
    <t>Winterhoff-2007-PHD_MALAELOA-ADZE V</t>
  </si>
  <si>
    <t>Winterhoff-2007-PHD_MALAELOA-ADZE VI</t>
  </si>
  <si>
    <t>Winterhoff-2007-PHD_MALAELOA-ADZE VII</t>
  </si>
  <si>
    <t>Winterhoff-2007-PHD_MALAELOA-ADZE VIII</t>
  </si>
  <si>
    <t>Winterhoff-2007-PHD_MALAELOA-ADZE IX</t>
  </si>
  <si>
    <t>Winterhoff-2007-PHD_MALAELOA-ADZE X</t>
  </si>
  <si>
    <t>Winterhoff-2007-PHD_MALAELOA-ADZE XI</t>
  </si>
  <si>
    <t>Winterhoff-2007-PHD_MALAELOA-ADZE XII</t>
  </si>
  <si>
    <t>Winterhoff-2007-PHD_MALAELOA-ADZE XIII</t>
  </si>
  <si>
    <t>Winterhoff-2007-PHD_MALAELOA-ADZE XIV</t>
  </si>
  <si>
    <t>Winterhoff-2007-PHD_MALOATA-ADZE XV</t>
  </si>
  <si>
    <t>Andrew McAlister; Aymeric Hermann</t>
  </si>
  <si>
    <t>andrew.mcalister@auckland.ac.nz ; hermann@shh.mpg.de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</si>
</sst>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0" tint="-0.34998626667073579"/>
      <name val="Arial"/>
      <family val="2"/>
    </font>
    <font>
      <sz val="11"/>
      <color rgb="FF000000"/>
      <name val="Arial"/>
      <family val="2"/>
    </font>
    <font>
      <sz val="11"/>
      <color theme="0" tint="-0.34998626667073579"/>
      <name val="Arial"/>
      <family val="2"/>
    </font>
    <font>
      <u/>
      <sz val="11"/>
      <color theme="10"/>
      <name val="Arial"/>
      <family val="2"/>
    </font>
    <font>
      <sz val="11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7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DFB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16" borderId="0" applyNumberFormat="0" applyBorder="0" applyAlignment="0" applyProtection="0"/>
  </cellStyleXfs>
  <cellXfs count="250">
    <xf numFmtId="0" fontId="0" fillId="0" borderId="0" xfId="0"/>
    <xf numFmtId="0" fontId="3" fillId="0" borderId="0" xfId="0" applyFont="1"/>
    <xf numFmtId="0" fontId="4" fillId="0" borderId="0" xfId="0" applyFont="1"/>
    <xf numFmtId="0" fontId="5" fillId="4" borderId="0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3" fillId="4" borderId="16" xfId="0" applyFont="1" applyFill="1" applyBorder="1" applyAlignment="1">
      <alignment horizontal="left" vertical="top" wrapText="1"/>
    </xf>
    <xf numFmtId="0" fontId="3" fillId="4" borderId="19" xfId="0" applyFont="1" applyFill="1" applyBorder="1" applyAlignment="1">
      <alignment horizontal="left" vertical="top" wrapText="1"/>
    </xf>
    <xf numFmtId="0" fontId="3" fillId="4" borderId="20" xfId="0" applyFont="1" applyFill="1" applyBorder="1" applyAlignment="1">
      <alignment horizontal="left" vertical="top" wrapText="1"/>
    </xf>
    <xf numFmtId="0" fontId="3" fillId="4" borderId="21" xfId="0" applyFont="1" applyFill="1" applyBorder="1" applyAlignment="1">
      <alignment horizontal="left" vertical="top" wrapText="1"/>
    </xf>
    <xf numFmtId="0" fontId="0" fillId="0" borderId="22" xfId="0" applyBorder="1"/>
    <xf numFmtId="0" fontId="0" fillId="0" borderId="0" xfId="0" applyAlignment="1">
      <alignment vertical="center"/>
    </xf>
    <xf numFmtId="0" fontId="5" fillId="5" borderId="23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/>
    </xf>
    <xf numFmtId="0" fontId="9" fillId="5" borderId="25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left" vertical="center"/>
    </xf>
    <xf numFmtId="0" fontId="5" fillId="6" borderId="24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5" fillId="7" borderId="23" xfId="0" applyFont="1" applyFill="1" applyBorder="1" applyAlignment="1">
      <alignment horizontal="left" vertical="center"/>
    </xf>
    <xf numFmtId="0" fontId="9" fillId="7" borderId="24" xfId="0" applyFont="1" applyFill="1" applyBorder="1" applyAlignment="1">
      <alignment horizontal="left" vertical="center"/>
    </xf>
    <xf numFmtId="0" fontId="9" fillId="7" borderId="2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10" fillId="3" borderId="0" xfId="0" applyFont="1" applyFill="1" applyBorder="1" applyAlignment="1">
      <alignment horizontal="left" vertical="center"/>
    </xf>
    <xf numFmtId="0" fontId="10" fillId="3" borderId="27" xfId="0" applyFont="1" applyFill="1" applyBorder="1" applyAlignment="1">
      <alignment horizontal="left" vertical="center"/>
    </xf>
    <xf numFmtId="0" fontId="10" fillId="3" borderId="26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top"/>
    </xf>
    <xf numFmtId="0" fontId="9" fillId="0" borderId="26" xfId="0" applyFont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top"/>
    </xf>
    <xf numFmtId="0" fontId="10" fillId="8" borderId="0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 wrapText="1"/>
    </xf>
    <xf numFmtId="0" fontId="9" fillId="5" borderId="29" xfId="0" applyFont="1" applyFill="1" applyBorder="1" applyAlignment="1">
      <alignment horizontal="left" vertical="center" wrapText="1"/>
    </xf>
    <xf numFmtId="0" fontId="9" fillId="5" borderId="30" xfId="0" applyFont="1" applyFill="1" applyBorder="1" applyAlignment="1">
      <alignment horizontal="left" vertical="center" wrapText="1"/>
    </xf>
    <xf numFmtId="0" fontId="9" fillId="6" borderId="17" xfId="0" applyFont="1" applyFill="1" applyBorder="1" applyAlignment="1">
      <alignment horizontal="left" vertical="center" wrapText="1"/>
    </xf>
    <xf numFmtId="0" fontId="9" fillId="6" borderId="29" xfId="0" applyFont="1" applyFill="1" applyBorder="1" applyAlignment="1">
      <alignment horizontal="left" vertical="center" wrapText="1"/>
    </xf>
    <xf numFmtId="0" fontId="9" fillId="6" borderId="29" xfId="0" applyFont="1" applyFill="1" applyBorder="1" applyAlignment="1">
      <alignment horizontal="left" vertical="center"/>
    </xf>
    <xf numFmtId="0" fontId="9" fillId="6" borderId="30" xfId="0" applyFont="1" applyFill="1" applyBorder="1" applyAlignment="1">
      <alignment horizontal="left" vertical="center" wrapText="1"/>
    </xf>
    <xf numFmtId="0" fontId="9" fillId="7" borderId="17" xfId="0" applyFont="1" applyFill="1" applyBorder="1" applyAlignment="1">
      <alignment horizontal="left" vertical="center" wrapText="1"/>
    </xf>
    <xf numFmtId="0" fontId="9" fillId="7" borderId="29" xfId="0" applyFont="1" applyFill="1" applyBorder="1" applyAlignment="1">
      <alignment horizontal="left" vertical="center" wrapText="1"/>
    </xf>
    <xf numFmtId="0" fontId="9" fillId="7" borderId="30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29" xfId="0" applyFont="1" applyBorder="1"/>
    <xf numFmtId="0" fontId="9" fillId="0" borderId="0" xfId="0" applyFont="1" applyBorder="1"/>
    <xf numFmtId="0" fontId="5" fillId="2" borderId="0" xfId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Border="1"/>
    <xf numFmtId="0" fontId="9" fillId="5" borderId="17" xfId="0" applyFont="1" applyFill="1" applyBorder="1" applyAlignment="1">
      <alignment horizontal="left" vertical="top" wrapText="1"/>
    </xf>
    <xf numFmtId="0" fontId="9" fillId="5" borderId="29" xfId="0" applyFont="1" applyFill="1" applyBorder="1" applyAlignment="1">
      <alignment horizontal="left" vertical="top" wrapText="1"/>
    </xf>
    <xf numFmtId="0" fontId="9" fillId="9" borderId="29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right" vertical="center"/>
    </xf>
    <xf numFmtId="0" fontId="9" fillId="2" borderId="0" xfId="0" applyFont="1" applyFill="1" applyBorder="1"/>
    <xf numFmtId="0" fontId="9" fillId="2" borderId="0" xfId="0" applyFont="1" applyFill="1"/>
    <xf numFmtId="0" fontId="9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3" borderId="15" xfId="0" applyFont="1" applyFill="1" applyBorder="1" applyAlignment="1">
      <alignment horizontal="left" vertical="top"/>
    </xf>
    <xf numFmtId="0" fontId="9" fillId="3" borderId="27" xfId="0" applyFont="1" applyFill="1" applyBorder="1" applyAlignment="1">
      <alignment horizontal="left" vertical="top"/>
    </xf>
    <xf numFmtId="0" fontId="10" fillId="3" borderId="31" xfId="0" applyFont="1" applyFill="1" applyBorder="1" applyAlignment="1">
      <alignment horizontal="left" vertical="top"/>
    </xf>
    <xf numFmtId="0" fontId="10" fillId="3" borderId="13" xfId="0" applyFont="1" applyFill="1" applyBorder="1" applyAlignment="1">
      <alignment horizontal="left" vertical="top" wrapText="1"/>
    </xf>
    <xf numFmtId="0" fontId="10" fillId="3" borderId="27" xfId="0" applyFont="1" applyFill="1" applyBorder="1" applyAlignment="1">
      <alignment horizontal="left" vertical="top" wrapText="1"/>
    </xf>
    <xf numFmtId="0" fontId="9" fillId="3" borderId="3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6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9" fillId="0" borderId="0" xfId="0" applyFont="1" applyBorder="1" applyAlignment="1">
      <alignment horizontal="left"/>
    </xf>
    <xf numFmtId="0" fontId="9" fillId="11" borderId="29" xfId="0" applyFont="1" applyFill="1" applyBorder="1" applyAlignment="1">
      <alignment horizontal="left" vertical="center" wrapText="1"/>
    </xf>
    <xf numFmtId="0" fontId="9" fillId="11" borderId="23" xfId="0" applyFont="1" applyFill="1" applyBorder="1" applyAlignment="1">
      <alignment horizontal="left" vertical="center" wrapText="1"/>
    </xf>
    <xf numFmtId="0" fontId="9" fillId="11" borderId="24" xfId="0" applyFont="1" applyFill="1" applyBorder="1" applyAlignment="1">
      <alignment horizontal="left" vertical="center" wrapText="1"/>
    </xf>
    <xf numFmtId="0" fontId="9" fillId="11" borderId="25" xfId="0" applyFont="1" applyFill="1" applyBorder="1" applyAlignment="1">
      <alignment horizontal="left" vertical="center" wrapText="1"/>
    </xf>
    <xf numFmtId="0" fontId="9" fillId="11" borderId="30" xfId="0" applyFont="1" applyFill="1" applyBorder="1" applyAlignment="1">
      <alignment horizontal="left" vertical="center" wrapText="1"/>
    </xf>
    <xf numFmtId="0" fontId="9" fillId="11" borderId="17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26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0" borderId="0" xfId="0" applyFont="1"/>
    <xf numFmtId="0" fontId="6" fillId="0" borderId="0" xfId="0" applyFont="1"/>
    <xf numFmtId="0" fontId="2" fillId="0" borderId="0" xfId="0" applyFont="1" applyBorder="1"/>
    <xf numFmtId="0" fontId="9" fillId="10" borderId="23" xfId="0" applyFont="1" applyFill="1" applyBorder="1" applyAlignment="1">
      <alignment horizontal="left" vertical="top" wrapText="1"/>
    </xf>
    <xf numFmtId="0" fontId="9" fillId="10" borderId="25" xfId="0" applyFont="1" applyFill="1" applyBorder="1" applyAlignment="1">
      <alignment horizontal="left" vertical="top" wrapText="1"/>
    </xf>
    <xf numFmtId="0" fontId="9" fillId="10" borderId="23" xfId="1" applyFont="1" applyFill="1" applyBorder="1" applyAlignment="1">
      <alignment horizontal="left" vertical="top" wrapText="1"/>
    </xf>
    <xf numFmtId="0" fontId="9" fillId="10" borderId="24" xfId="0" applyFont="1" applyFill="1" applyBorder="1" applyAlignment="1">
      <alignment horizontal="left" vertical="top" wrapText="1"/>
    </xf>
    <xf numFmtId="49" fontId="9" fillId="10" borderId="25" xfId="0" applyNumberFormat="1" applyFont="1" applyFill="1" applyBorder="1" applyAlignment="1">
      <alignment horizontal="left" vertical="top" wrapText="1"/>
    </xf>
    <xf numFmtId="0" fontId="9" fillId="12" borderId="23" xfId="0" applyFont="1" applyFill="1" applyBorder="1" applyAlignment="1">
      <alignment horizontal="left" vertical="top" wrapText="1"/>
    </xf>
    <xf numFmtId="0" fontId="9" fillId="12" borderId="24" xfId="0" applyFont="1" applyFill="1" applyBorder="1" applyAlignment="1">
      <alignment horizontal="left" vertical="top" wrapText="1"/>
    </xf>
    <xf numFmtId="49" fontId="9" fillId="12" borderId="24" xfId="0" applyNumberFormat="1" applyFont="1" applyFill="1" applyBorder="1" applyAlignment="1">
      <alignment horizontal="left" vertical="top" wrapText="1"/>
    </xf>
    <xf numFmtId="0" fontId="9" fillId="12" borderId="25" xfId="0" applyFont="1" applyFill="1" applyBorder="1" applyAlignment="1">
      <alignment horizontal="left" vertical="top" wrapText="1"/>
    </xf>
    <xf numFmtId="0" fontId="9" fillId="13" borderId="29" xfId="0" applyFont="1" applyFill="1" applyBorder="1" applyAlignment="1">
      <alignment horizontal="left" vertical="top" wrapText="1"/>
    </xf>
    <xf numFmtId="0" fontId="9" fillId="13" borderId="30" xfId="0" applyFont="1" applyFill="1" applyBorder="1" applyAlignment="1">
      <alignment horizontal="left" vertical="top" wrapText="1"/>
    </xf>
    <xf numFmtId="0" fontId="9" fillId="13" borderId="17" xfId="0" applyFont="1" applyFill="1" applyBorder="1" applyAlignment="1">
      <alignment horizontal="left" vertical="top" wrapText="1"/>
    </xf>
    <xf numFmtId="0" fontId="10" fillId="3" borderId="1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vertical="top"/>
    </xf>
    <xf numFmtId="0" fontId="10" fillId="3" borderId="26" xfId="0" applyNumberFormat="1" applyFont="1" applyFill="1" applyBorder="1" applyAlignment="1">
      <alignment horizontal="left" vertical="top"/>
    </xf>
    <xf numFmtId="0" fontId="10" fillId="3" borderId="0" xfId="0" applyNumberFormat="1" applyFont="1" applyFill="1" applyBorder="1" applyAlignment="1">
      <alignment horizontal="left" vertical="top"/>
    </xf>
    <xf numFmtId="0" fontId="10" fillId="3" borderId="26" xfId="0" applyFont="1" applyFill="1" applyBorder="1" applyAlignment="1">
      <alignment horizontal="left" vertical="top"/>
    </xf>
    <xf numFmtId="2" fontId="10" fillId="3" borderId="13" xfId="0" applyNumberFormat="1" applyFont="1" applyFill="1" applyBorder="1" applyAlignment="1">
      <alignment horizontal="left" vertical="top"/>
    </xf>
    <xf numFmtId="0" fontId="10" fillId="3" borderId="13" xfId="0" applyFont="1" applyFill="1" applyBorder="1" applyAlignment="1">
      <alignment vertical="top"/>
    </xf>
    <xf numFmtId="0" fontId="10" fillId="3" borderId="27" xfId="0" applyFont="1" applyFill="1" applyBorder="1" applyAlignment="1">
      <alignment vertical="top"/>
    </xf>
    <xf numFmtId="0" fontId="10" fillId="3" borderId="31" xfId="0" applyFont="1" applyFill="1" applyBorder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Border="1"/>
    <xf numFmtId="0" fontId="10" fillId="3" borderId="3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9" borderId="23" xfId="0" applyFont="1" applyFill="1" applyBorder="1" applyAlignment="1">
      <alignment horizontal="left" vertical="top"/>
    </xf>
    <xf numFmtId="0" fontId="5" fillId="9" borderId="25" xfId="0" applyFont="1" applyFill="1" applyBorder="1" applyAlignment="1">
      <alignment horizontal="left" vertical="top"/>
    </xf>
    <xf numFmtId="0" fontId="5" fillId="14" borderId="23" xfId="0" applyFont="1" applyFill="1" applyBorder="1" applyAlignment="1">
      <alignment horizontal="left" vertical="top"/>
    </xf>
    <xf numFmtId="0" fontId="5" fillId="14" borderId="24" xfId="0" applyFont="1" applyFill="1" applyBorder="1" applyAlignment="1">
      <alignment horizontal="left" vertical="top"/>
    </xf>
    <xf numFmtId="0" fontId="5" fillId="11" borderId="28" xfId="0" applyFont="1" applyFill="1" applyBorder="1" applyAlignment="1">
      <alignment horizontal="left" vertical="top" wrapText="1"/>
    </xf>
    <xf numFmtId="0" fontId="5" fillId="11" borderId="23" xfId="0" applyFont="1" applyFill="1" applyBorder="1" applyAlignment="1">
      <alignment horizontal="left" vertical="top" wrapText="1"/>
    </xf>
    <xf numFmtId="0" fontId="5" fillId="15" borderId="23" xfId="1" applyFont="1" applyFill="1" applyBorder="1" applyAlignment="1">
      <alignment horizontal="left" vertical="top" wrapText="1"/>
    </xf>
    <xf numFmtId="0" fontId="5" fillId="15" borderId="23" xfId="0" applyFont="1" applyFill="1" applyBorder="1" applyAlignment="1">
      <alignment horizontal="left" vertical="top" wrapText="1"/>
    </xf>
    <xf numFmtId="0" fontId="5" fillId="15" borderId="25" xfId="0" applyFont="1" applyFill="1" applyBorder="1" applyAlignment="1">
      <alignment horizontal="left" vertical="top" wrapText="1"/>
    </xf>
    <xf numFmtId="0" fontId="5" fillId="15" borderId="24" xfId="0" applyFont="1" applyFill="1" applyBorder="1" applyAlignment="1">
      <alignment horizontal="left" vertical="top" wrapText="1"/>
    </xf>
    <xf numFmtId="0" fontId="5" fillId="12" borderId="23" xfId="0" applyFont="1" applyFill="1" applyBorder="1" applyAlignment="1">
      <alignment horizontal="left" vertical="top" wrapText="1"/>
    </xf>
    <xf numFmtId="0" fontId="5" fillId="12" borderId="25" xfId="0" applyFont="1" applyFill="1" applyBorder="1" applyAlignment="1">
      <alignment horizontal="left" vertical="top" wrapText="1"/>
    </xf>
    <xf numFmtId="0" fontId="9" fillId="6" borderId="5" xfId="0" applyFont="1" applyFill="1" applyBorder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9" borderId="15" xfId="0" applyFont="1" applyFill="1" applyBorder="1" applyAlignment="1">
      <alignment horizontal="left" vertical="top"/>
    </xf>
    <xf numFmtId="0" fontId="9" fillId="9" borderId="26" xfId="0" applyFont="1" applyFill="1" applyBorder="1" applyAlignment="1">
      <alignment horizontal="left" vertical="top" wrapText="1"/>
    </xf>
    <xf numFmtId="0" fontId="9" fillId="14" borderId="15" xfId="0" applyFont="1" applyFill="1" applyBorder="1" applyAlignment="1">
      <alignment horizontal="left" vertical="top"/>
    </xf>
    <xf numFmtId="0" fontId="9" fillId="14" borderId="0" xfId="0" applyFont="1" applyFill="1" applyBorder="1" applyAlignment="1">
      <alignment horizontal="left" vertical="top"/>
    </xf>
    <xf numFmtId="0" fontId="9" fillId="11" borderId="5" xfId="0" applyFont="1" applyFill="1" applyBorder="1" applyAlignment="1">
      <alignment horizontal="left" vertical="top" wrapText="1"/>
    </xf>
    <xf numFmtId="0" fontId="9" fillId="11" borderId="15" xfId="0" applyFont="1" applyFill="1" applyBorder="1" applyAlignment="1">
      <alignment horizontal="left" vertical="top" wrapText="1"/>
    </xf>
    <xf numFmtId="0" fontId="9" fillId="15" borderId="15" xfId="1" applyFont="1" applyFill="1" applyBorder="1" applyAlignment="1">
      <alignment horizontal="left" vertical="top" wrapText="1"/>
    </xf>
    <xf numFmtId="0" fontId="9" fillId="15" borderId="26" xfId="0" applyFont="1" applyFill="1" applyBorder="1" applyAlignment="1">
      <alignment horizontal="left" vertical="top" wrapText="1"/>
    </xf>
    <xf numFmtId="0" fontId="9" fillId="15" borderId="15" xfId="0" applyFont="1" applyFill="1" applyBorder="1" applyAlignment="1">
      <alignment horizontal="left" vertical="top"/>
    </xf>
    <xf numFmtId="0" fontId="9" fillId="15" borderId="0" xfId="0" applyFont="1" applyFill="1" applyBorder="1" applyAlignment="1">
      <alignment horizontal="left" vertical="top"/>
    </xf>
    <xf numFmtId="0" fontId="9" fillId="12" borderId="15" xfId="0" applyFont="1" applyFill="1" applyBorder="1" applyAlignment="1">
      <alignment horizontal="left" vertical="top"/>
    </xf>
    <xf numFmtId="0" fontId="9" fillId="12" borderId="26" xfId="0" applyFont="1" applyFill="1" applyBorder="1" applyAlignment="1">
      <alignment horizontal="left" vertical="top"/>
    </xf>
    <xf numFmtId="0" fontId="9" fillId="12" borderId="1" xfId="0" applyFont="1" applyFill="1" applyBorder="1" applyAlignment="1">
      <alignment horizontal="left" vertical="top"/>
    </xf>
    <xf numFmtId="0" fontId="9" fillId="6" borderId="17" xfId="0" applyFont="1" applyFill="1" applyBorder="1" applyAlignment="1">
      <alignment horizontal="left" vertical="top"/>
    </xf>
    <xf numFmtId="0" fontId="9" fillId="12" borderId="9" xfId="0" applyFont="1" applyFill="1" applyBorder="1" applyAlignment="1">
      <alignment horizontal="left" vertical="top"/>
    </xf>
    <xf numFmtId="0" fontId="12" fillId="15" borderId="15" xfId="0" applyFont="1" applyFill="1" applyBorder="1" applyAlignment="1">
      <alignment horizontal="left" vertical="top"/>
    </xf>
    <xf numFmtId="0" fontId="12" fillId="15" borderId="0" xfId="0" applyFont="1" applyFill="1" applyBorder="1" applyAlignment="1">
      <alignment horizontal="left" vertical="top"/>
    </xf>
    <xf numFmtId="0" fontId="12" fillId="15" borderId="17" xfId="0" applyFont="1" applyFill="1" applyBorder="1" applyAlignment="1">
      <alignment horizontal="left" vertical="top"/>
    </xf>
    <xf numFmtId="0" fontId="12" fillId="15" borderId="29" xfId="0" applyFont="1" applyFill="1" applyBorder="1" applyAlignment="1">
      <alignment horizontal="left" vertical="top"/>
    </xf>
    <xf numFmtId="0" fontId="9" fillId="15" borderId="17" xfId="1" applyFont="1" applyFill="1" applyBorder="1" applyAlignment="1">
      <alignment horizontal="left" vertical="top" wrapText="1"/>
    </xf>
    <xf numFmtId="0" fontId="9" fillId="14" borderId="17" xfId="0" applyFont="1" applyFill="1" applyBorder="1" applyAlignment="1">
      <alignment horizontal="left" vertical="top"/>
    </xf>
    <xf numFmtId="0" fontId="9" fillId="14" borderId="29" xfId="0" applyFont="1" applyFill="1" applyBorder="1" applyAlignment="1">
      <alignment horizontal="left" vertical="top"/>
    </xf>
    <xf numFmtId="0" fontId="9" fillId="11" borderId="9" xfId="0" applyFont="1" applyFill="1" applyBorder="1" applyAlignment="1">
      <alignment horizontal="left" vertical="top" wrapText="1"/>
    </xf>
    <xf numFmtId="0" fontId="9" fillId="6" borderId="9" xfId="0" applyFont="1" applyFill="1" applyBorder="1" applyAlignment="1">
      <alignment horizontal="left" vertical="top"/>
    </xf>
    <xf numFmtId="0" fontId="9" fillId="12" borderId="17" xfId="0" applyFont="1" applyFill="1" applyBorder="1" applyAlignment="1">
      <alignment horizontal="left" vertical="top"/>
    </xf>
    <xf numFmtId="0" fontId="9" fillId="12" borderId="30" xfId="0" applyFont="1" applyFill="1" applyBorder="1" applyAlignment="1">
      <alignment horizontal="left" vertical="top"/>
    </xf>
    <xf numFmtId="0" fontId="9" fillId="15" borderId="30" xfId="0" applyFont="1" applyFill="1" applyBorder="1" applyAlignment="1">
      <alignment horizontal="left" vertical="top" wrapText="1"/>
    </xf>
    <xf numFmtId="0" fontId="9" fillId="9" borderId="17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horizontal="left" vertical="top" wrapText="1"/>
    </xf>
    <xf numFmtId="0" fontId="9" fillId="5" borderId="25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/>
    </xf>
    <xf numFmtId="0" fontId="9" fillId="3" borderId="18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9" fillId="0" borderId="0" xfId="0" applyFont="1" applyFill="1" applyBorder="1" applyAlignment="1">
      <alignment horizontal="left"/>
    </xf>
    <xf numFmtId="0" fontId="9" fillId="0" borderId="0" xfId="2" applyFont="1" applyFill="1"/>
    <xf numFmtId="0" fontId="0" fillId="0" borderId="0" xfId="0" applyBorder="1"/>
    <xf numFmtId="0" fontId="9" fillId="0" borderId="0" xfId="2" applyFont="1" applyFill="1" applyBorder="1"/>
    <xf numFmtId="0" fontId="9" fillId="4" borderId="14" xfId="0" applyFont="1" applyFill="1" applyBorder="1" applyAlignment="1">
      <alignment horizontal="left" vertical="top" wrapText="1"/>
    </xf>
    <xf numFmtId="0" fontId="9" fillId="4" borderId="16" xfId="0" applyFont="1" applyFill="1" applyBorder="1" applyAlignment="1">
      <alignment horizontal="left" vertical="top" wrapText="1"/>
    </xf>
    <xf numFmtId="0" fontId="9" fillId="0" borderId="9" xfId="0" applyFont="1" applyFill="1" applyBorder="1"/>
    <xf numFmtId="0" fontId="9" fillId="4" borderId="19" xfId="0" applyFont="1" applyFill="1" applyBorder="1" applyAlignment="1">
      <alignment horizontal="left" vertical="top" wrapText="1"/>
    </xf>
    <xf numFmtId="0" fontId="13" fillId="4" borderId="19" xfId="1" applyFont="1" applyFill="1" applyBorder="1" applyAlignment="1">
      <alignment horizontal="left" vertical="top" wrapText="1"/>
    </xf>
    <xf numFmtId="0" fontId="9" fillId="0" borderId="22" xfId="0" applyFont="1" applyBorder="1" applyAlignment="1">
      <alignment wrapText="1"/>
    </xf>
    <xf numFmtId="0" fontId="9" fillId="0" borderId="22" xfId="0" applyFont="1" applyBorder="1"/>
    <xf numFmtId="49" fontId="9" fillId="0" borderId="0" xfId="2" applyNumberFormat="1" applyFont="1" applyFill="1" applyAlignment="1">
      <alignment horizontal="center"/>
    </xf>
    <xf numFmtId="0" fontId="7" fillId="4" borderId="19" xfId="1" applyFill="1" applyBorder="1" applyAlignment="1">
      <alignment horizontal="left" vertical="top" wrapText="1"/>
    </xf>
    <xf numFmtId="0" fontId="9" fillId="0" borderId="0" xfId="0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NumberFormat="1" applyFont="1" applyBorder="1" applyAlignment="1">
      <alignment horizontal="left"/>
    </xf>
    <xf numFmtId="2" fontId="9" fillId="0" borderId="0" xfId="0" applyNumberFormat="1" applyFont="1" applyBorder="1"/>
    <xf numFmtId="1" fontId="9" fillId="0" borderId="0" xfId="0" applyNumberFormat="1" applyFont="1" applyBorder="1"/>
    <xf numFmtId="0" fontId="11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9" fillId="0" borderId="0" xfId="0" applyFont="1" applyAlignment="1">
      <alignment vertical="center"/>
    </xf>
    <xf numFmtId="0" fontId="9" fillId="0" borderId="0" xfId="3" applyFont="1" applyFill="1"/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vertical="top" wrapText="1"/>
    </xf>
    <xf numFmtId="0" fontId="9" fillId="3" borderId="15" xfId="0" applyFont="1" applyFill="1" applyBorder="1" applyAlignment="1">
      <alignment vertical="top"/>
    </xf>
    <xf numFmtId="0" fontId="9" fillId="0" borderId="15" xfId="0" applyFont="1" applyFill="1" applyBorder="1" applyAlignment="1">
      <alignment vertical="top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6" fillId="4" borderId="6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7" fillId="4" borderId="10" xfId="1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1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7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5" borderId="13" xfId="0" applyFont="1" applyFill="1" applyBorder="1" applyAlignment="1">
      <alignment horizontal="left" vertical="center" wrapText="1"/>
    </xf>
    <xf numFmtId="0" fontId="5" fillId="5" borderId="27" xfId="0" applyFont="1" applyFill="1" applyBorder="1" applyAlignment="1">
      <alignment horizontal="left" vertical="center" wrapText="1"/>
    </xf>
    <xf numFmtId="0" fontId="5" fillId="5" borderId="31" xfId="0" applyFont="1" applyFill="1" applyBorder="1" applyAlignment="1">
      <alignment horizontal="left" vertical="center" wrapText="1"/>
    </xf>
    <xf numFmtId="0" fontId="5" fillId="5" borderId="17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center" wrapText="1"/>
    </xf>
    <xf numFmtId="0" fontId="5" fillId="9" borderId="13" xfId="1" applyFont="1" applyFill="1" applyBorder="1" applyAlignment="1">
      <alignment horizontal="left" vertical="center" wrapText="1"/>
    </xf>
    <xf numFmtId="0" fontId="5" fillId="9" borderId="27" xfId="1" applyFont="1" applyFill="1" applyBorder="1" applyAlignment="1">
      <alignment horizontal="left" vertical="center" wrapText="1"/>
    </xf>
    <xf numFmtId="0" fontId="5" fillId="9" borderId="31" xfId="1" applyFont="1" applyFill="1" applyBorder="1" applyAlignment="1">
      <alignment horizontal="left" vertical="center" wrapText="1"/>
    </xf>
    <xf numFmtId="0" fontId="5" fillId="9" borderId="17" xfId="1" applyFont="1" applyFill="1" applyBorder="1" applyAlignment="1">
      <alignment horizontal="left" vertical="center" wrapText="1"/>
    </xf>
    <xf numFmtId="0" fontId="5" fillId="9" borderId="29" xfId="1" applyFont="1" applyFill="1" applyBorder="1" applyAlignment="1">
      <alignment horizontal="left" vertical="center" wrapText="1"/>
    </xf>
    <xf numFmtId="0" fontId="5" fillId="9" borderId="30" xfId="1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5" xfId="0" applyFont="1" applyFill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 wrapText="1"/>
    </xf>
    <xf numFmtId="0" fontId="5" fillId="11" borderId="23" xfId="0" applyFont="1" applyFill="1" applyBorder="1" applyAlignment="1">
      <alignment horizontal="left" vertical="center" wrapText="1"/>
    </xf>
    <xf numFmtId="0" fontId="5" fillId="11" borderId="24" xfId="0" applyFont="1" applyFill="1" applyBorder="1" applyAlignment="1">
      <alignment horizontal="left" vertical="center" wrapText="1"/>
    </xf>
    <xf numFmtId="0" fontId="5" fillId="11" borderId="25" xfId="0" applyFont="1" applyFill="1" applyBorder="1" applyAlignment="1">
      <alignment horizontal="left" vertical="center" wrapText="1"/>
    </xf>
    <xf numFmtId="0" fontId="5" fillId="5" borderId="23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left" vertical="center" wrapText="1"/>
    </xf>
    <xf numFmtId="0" fontId="5" fillId="5" borderId="25" xfId="0" applyFont="1" applyFill="1" applyBorder="1" applyAlignment="1">
      <alignment horizontal="left" vertical="center" wrapText="1"/>
    </xf>
    <xf numFmtId="0" fontId="5" fillId="13" borderId="23" xfId="0" applyFont="1" applyFill="1" applyBorder="1" applyAlignment="1">
      <alignment horizontal="left" vertical="top" wrapText="1"/>
    </xf>
    <xf numFmtId="0" fontId="5" fillId="13" borderId="24" xfId="0" applyFont="1" applyFill="1" applyBorder="1" applyAlignment="1">
      <alignment horizontal="left" vertical="top" wrapText="1"/>
    </xf>
    <xf numFmtId="0" fontId="5" fillId="13" borderId="25" xfId="0" applyFont="1" applyFill="1" applyBorder="1" applyAlignment="1">
      <alignment horizontal="left" vertical="top" wrapText="1"/>
    </xf>
    <xf numFmtId="0" fontId="5" fillId="10" borderId="23" xfId="0" applyFont="1" applyFill="1" applyBorder="1" applyAlignment="1">
      <alignment horizontal="left" vertical="top" wrapText="1"/>
    </xf>
    <xf numFmtId="0" fontId="5" fillId="10" borderId="25" xfId="0" applyFont="1" applyFill="1" applyBorder="1" applyAlignment="1">
      <alignment horizontal="left" vertical="top" wrapText="1"/>
    </xf>
    <xf numFmtId="0" fontId="5" fillId="10" borderId="24" xfId="0" applyFont="1" applyFill="1" applyBorder="1" applyAlignment="1">
      <alignment horizontal="left" vertical="top" wrapText="1"/>
    </xf>
    <xf numFmtId="0" fontId="5" fillId="12" borderId="23" xfId="0" applyFont="1" applyFill="1" applyBorder="1" applyAlignment="1">
      <alignment horizontal="left" vertical="top" wrapText="1"/>
    </xf>
    <xf numFmtId="0" fontId="5" fillId="12" borderId="24" xfId="0" applyFont="1" applyFill="1" applyBorder="1" applyAlignment="1">
      <alignment horizontal="left" vertical="top" wrapText="1"/>
    </xf>
    <xf numFmtId="0" fontId="5" fillId="12" borderId="25" xfId="0" applyFont="1" applyFill="1" applyBorder="1" applyAlignment="1">
      <alignment horizontal="left" vertical="top" wrapText="1"/>
    </xf>
  </cellXfs>
  <cellStyles count="4">
    <cellStyle name="Hyperlink" xfId="1" builtinId="8"/>
    <cellStyle name="Neutral" xfId="3" builtinId="28"/>
    <cellStyle name="Normal" xfId="0" builtinId="0"/>
    <cellStyle name="Normal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mann/Desktop/C:\Users\A\Desktop\Winterhoff-2007-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 Vocabular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w.mcalister@auckland.ac.n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9FFA-E195-5645-8391-EC5FFA932A20}">
  <sheetPr>
    <pageSetUpPr autoPageBreaks="0"/>
  </sheetPr>
  <dimension ref="A1:E23"/>
  <sheetViews>
    <sheetView tabSelected="1" zoomScale="70" zoomScaleNormal="70" workbookViewId="0"/>
  </sheetViews>
  <sheetFormatPr baseColWidth="10" defaultColWidth="11" defaultRowHeight="16"/>
  <cols>
    <col min="1" max="1" width="21.33203125" style="2" customWidth="1"/>
    <col min="2" max="2" width="58.6640625" style="1" customWidth="1"/>
    <col min="3" max="5" width="39.6640625" customWidth="1"/>
  </cols>
  <sheetData>
    <row r="1" spans="1:5" ht="20">
      <c r="A1" s="119" t="s">
        <v>0</v>
      </c>
    </row>
    <row r="3" spans="1:5" ht="30">
      <c r="A3" s="217" t="s">
        <v>1</v>
      </c>
      <c r="B3" s="167" t="s">
        <v>2</v>
      </c>
      <c r="C3" s="211" t="s">
        <v>2440</v>
      </c>
      <c r="D3" s="212"/>
      <c r="E3" s="213"/>
    </row>
    <row r="4" spans="1:5" ht="34" customHeight="1">
      <c r="A4" s="218"/>
      <c r="B4" s="168" t="s">
        <v>3</v>
      </c>
      <c r="C4" s="211" t="s">
        <v>2454</v>
      </c>
      <c r="D4" s="212"/>
      <c r="E4" s="213"/>
    </row>
    <row r="5" spans="1:5" ht="30">
      <c r="A5" s="218"/>
      <c r="B5" s="168" t="s">
        <v>4</v>
      </c>
      <c r="C5" s="205" t="s">
        <v>2376</v>
      </c>
      <c r="D5" s="206"/>
      <c r="E5" s="207"/>
    </row>
    <row r="6" spans="1:5">
      <c r="A6" s="218"/>
      <c r="B6" s="168" t="s">
        <v>5</v>
      </c>
      <c r="C6" s="205" t="s">
        <v>2377</v>
      </c>
      <c r="D6" s="206"/>
      <c r="E6" s="207"/>
    </row>
    <row r="7" spans="1:5" ht="33" customHeight="1">
      <c r="A7" s="218"/>
      <c r="B7" s="168" t="s">
        <v>6</v>
      </c>
      <c r="C7" s="205"/>
      <c r="D7" s="206"/>
      <c r="E7" s="207"/>
    </row>
    <row r="8" spans="1:5">
      <c r="A8" s="218"/>
      <c r="B8" s="168" t="s">
        <v>7</v>
      </c>
      <c r="C8" s="205" t="s">
        <v>2491</v>
      </c>
      <c r="D8" s="206"/>
      <c r="E8" s="207"/>
    </row>
    <row r="9" spans="1:5">
      <c r="A9" s="219"/>
      <c r="B9" s="169" t="s">
        <v>8</v>
      </c>
      <c r="C9" s="208" t="s">
        <v>2492</v>
      </c>
      <c r="D9" s="209"/>
      <c r="E9" s="210"/>
    </row>
    <row r="10" spans="1:5">
      <c r="A10" s="3"/>
      <c r="B10" s="170"/>
      <c r="C10" s="4"/>
      <c r="D10" s="4"/>
      <c r="E10" s="4"/>
    </row>
    <row r="11" spans="1:5" ht="30">
      <c r="A11" s="214" t="s">
        <v>9</v>
      </c>
      <c r="B11" s="167" t="s">
        <v>2373</v>
      </c>
      <c r="C11" s="179" t="s">
        <v>2375</v>
      </c>
      <c r="D11" s="179"/>
      <c r="E11" s="5"/>
    </row>
    <row r="12" spans="1:5" ht="60">
      <c r="A12" s="215"/>
      <c r="B12" s="171" t="s">
        <v>2455</v>
      </c>
      <c r="C12" s="180" t="s">
        <v>2456</v>
      </c>
      <c r="D12" s="180"/>
      <c r="E12" s="6"/>
    </row>
    <row r="13" spans="1:5">
      <c r="A13" s="216"/>
      <c r="B13" s="172" t="s">
        <v>10</v>
      </c>
      <c r="C13" s="181"/>
      <c r="D13" s="182"/>
      <c r="E13" s="7"/>
    </row>
    <row r="14" spans="1:5" ht="30">
      <c r="A14" s="214" t="s">
        <v>11</v>
      </c>
      <c r="B14" s="167" t="s">
        <v>2373</v>
      </c>
      <c r="C14" s="179" t="s">
        <v>2375</v>
      </c>
      <c r="D14" s="179"/>
      <c r="E14" s="5"/>
    </row>
    <row r="15" spans="1:5" ht="60">
      <c r="A15" s="215"/>
      <c r="B15" s="171" t="s">
        <v>2455</v>
      </c>
      <c r="C15" s="180" t="s">
        <v>2456</v>
      </c>
      <c r="D15" s="180"/>
      <c r="E15" s="6"/>
    </row>
    <row r="16" spans="1:5">
      <c r="A16" s="216"/>
      <c r="B16" s="172" t="s">
        <v>10</v>
      </c>
      <c r="C16" s="187"/>
      <c r="D16" s="183"/>
      <c r="E16" s="8"/>
    </row>
    <row r="17" spans="1:5" ht="30">
      <c r="A17" s="214" t="s">
        <v>12</v>
      </c>
      <c r="B17" s="167" t="s">
        <v>2373</v>
      </c>
      <c r="C17" s="179" t="s">
        <v>2375</v>
      </c>
      <c r="D17" s="179"/>
      <c r="E17" s="5"/>
    </row>
    <row r="18" spans="1:5" ht="60">
      <c r="A18" s="215"/>
      <c r="B18" s="171" t="s">
        <v>2455</v>
      </c>
      <c r="C18" s="180" t="s">
        <v>2456</v>
      </c>
      <c r="D18" s="180"/>
      <c r="E18" s="6"/>
    </row>
    <row r="19" spans="1:5">
      <c r="A19" s="216"/>
      <c r="B19" s="169" t="s">
        <v>10</v>
      </c>
      <c r="C19" s="182"/>
      <c r="D19" s="182"/>
      <c r="E19" s="7"/>
    </row>
    <row r="20" spans="1:5" ht="30">
      <c r="A20" s="214" t="s">
        <v>13</v>
      </c>
      <c r="B20" s="167" t="s">
        <v>2373</v>
      </c>
      <c r="C20" s="179"/>
      <c r="D20" s="179"/>
      <c r="E20" s="9"/>
    </row>
    <row r="21" spans="1:5">
      <c r="A21" s="215"/>
      <c r="B21" s="171" t="s">
        <v>2455</v>
      </c>
      <c r="C21" s="180"/>
      <c r="D21" s="180"/>
      <c r="E21" s="6"/>
    </row>
    <row r="22" spans="1:5">
      <c r="A22" s="216"/>
      <c r="B22" s="169" t="s">
        <v>10</v>
      </c>
      <c r="C22" s="182"/>
      <c r="D22" s="183"/>
      <c r="E22" s="7"/>
    </row>
    <row r="23" spans="1:5" ht="46">
      <c r="A23" s="91"/>
      <c r="B23" s="184" t="s">
        <v>2374</v>
      </c>
      <c r="C23" s="185"/>
      <c r="D23" s="185"/>
      <c r="E23" s="10"/>
    </row>
  </sheetData>
  <mergeCells count="12">
    <mergeCell ref="A11:A13"/>
    <mergeCell ref="A14:A16"/>
    <mergeCell ref="A17:A19"/>
    <mergeCell ref="A20:A22"/>
    <mergeCell ref="A3:A9"/>
    <mergeCell ref="C8:E8"/>
    <mergeCell ref="C9:E9"/>
    <mergeCell ref="C3:E3"/>
    <mergeCell ref="C4:E4"/>
    <mergeCell ref="C5:E5"/>
    <mergeCell ref="C6:E6"/>
    <mergeCell ref="C7:E7"/>
  </mergeCells>
  <hyperlinks>
    <hyperlink ref="C9" r:id="rId1" display="andrew.mcalister@auckland.ac.nz" xr:uid="{46ED3927-BDA8-4051-928B-22C32D950BF6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0668-4586-A34D-A284-EB948A7298F1}">
  <dimension ref="A1:Q173"/>
  <sheetViews>
    <sheetView zoomScale="80" zoomScaleNormal="80" workbookViewId="0">
      <pane ySplit="5" topLeftCell="A6" activePane="bottomLeft" state="frozen"/>
      <selection pane="bottomLeft"/>
    </sheetView>
  </sheetViews>
  <sheetFormatPr baseColWidth="10" defaultColWidth="11" defaultRowHeight="16"/>
  <cols>
    <col min="1" max="1" width="24.83203125" style="11" customWidth="1"/>
    <col min="2" max="2" width="21.5" style="11" bestFit="1" customWidth="1"/>
    <col min="3" max="3" width="42.1640625" style="16" bestFit="1" customWidth="1"/>
    <col min="4" max="4" width="24.33203125" style="16" customWidth="1"/>
    <col min="5" max="5" width="34.5" style="16" bestFit="1" customWidth="1"/>
    <col min="6" max="6" width="24.6640625" style="16" customWidth="1"/>
    <col min="7" max="8" width="13.6640625" style="16" customWidth="1"/>
    <col min="9" max="9" width="25.33203125" style="16" customWidth="1"/>
    <col min="10" max="10" width="34" style="16" bestFit="1" customWidth="1"/>
    <col min="11" max="12" width="13.6640625" style="16" customWidth="1"/>
    <col min="13" max="13" width="12.1640625" style="16" customWidth="1"/>
    <col min="14" max="14" width="21.33203125" style="16" bestFit="1" customWidth="1"/>
    <col min="15" max="15" width="13.6640625" style="16" customWidth="1"/>
    <col min="16" max="17" width="13.6640625" style="17" customWidth="1"/>
  </cols>
  <sheetData>
    <row r="1" spans="1:17" ht="21" customHeight="1">
      <c r="A1" s="119" t="s">
        <v>14</v>
      </c>
    </row>
    <row r="2" spans="1:17">
      <c r="B2" s="18"/>
    </row>
    <row r="3" spans="1:17">
      <c r="A3" s="12" t="s">
        <v>15</v>
      </c>
      <c r="B3" s="19"/>
      <c r="C3" s="20"/>
      <c r="D3" s="20"/>
      <c r="E3" s="21"/>
      <c r="F3" s="22" t="s">
        <v>16</v>
      </c>
      <c r="G3" s="23"/>
      <c r="H3" s="23"/>
      <c r="I3" s="23"/>
      <c r="J3" s="23"/>
      <c r="K3" s="23"/>
      <c r="L3" s="23"/>
      <c r="M3" s="24"/>
      <c r="N3" s="25" t="s">
        <v>17</v>
      </c>
      <c r="O3" s="26"/>
      <c r="P3" s="27"/>
      <c r="Q3" s="28"/>
    </row>
    <row r="4" spans="1:17">
      <c r="A4" s="37" t="s">
        <v>18</v>
      </c>
      <c r="B4" s="38" t="s">
        <v>19</v>
      </c>
      <c r="C4" s="38" t="s">
        <v>20</v>
      </c>
      <c r="D4" s="38" t="s">
        <v>21</v>
      </c>
      <c r="E4" s="39" t="s">
        <v>22</v>
      </c>
      <c r="F4" s="40" t="s">
        <v>23</v>
      </c>
      <c r="G4" s="41" t="s">
        <v>24</v>
      </c>
      <c r="H4" s="41" t="s">
        <v>25</v>
      </c>
      <c r="I4" s="41" t="s">
        <v>26</v>
      </c>
      <c r="J4" s="42" t="s">
        <v>27</v>
      </c>
      <c r="K4" s="41" t="s">
        <v>28</v>
      </c>
      <c r="L4" s="41" t="s">
        <v>29</v>
      </c>
      <c r="M4" s="43" t="s">
        <v>30</v>
      </c>
      <c r="N4" s="44" t="s">
        <v>31</v>
      </c>
      <c r="O4" s="45" t="s">
        <v>32</v>
      </c>
      <c r="P4" s="46" t="s">
        <v>33</v>
      </c>
      <c r="Q4" s="28"/>
    </row>
    <row r="5" spans="1:17">
      <c r="A5" s="13" t="s">
        <v>34</v>
      </c>
      <c r="B5" s="29"/>
      <c r="C5" s="35" t="s">
        <v>35</v>
      </c>
      <c r="D5" s="29" t="s">
        <v>36</v>
      </c>
      <c r="E5" s="31"/>
      <c r="F5" s="36" t="s">
        <v>36</v>
      </c>
      <c r="G5" s="29" t="s">
        <v>37</v>
      </c>
      <c r="H5" s="29" t="s">
        <v>38</v>
      </c>
      <c r="I5" s="29" t="s">
        <v>39</v>
      </c>
      <c r="J5" s="29"/>
      <c r="K5" s="29"/>
      <c r="L5" s="29"/>
      <c r="M5" s="31"/>
      <c r="N5" s="13" t="s">
        <v>35</v>
      </c>
      <c r="O5" s="29"/>
      <c r="P5" s="31"/>
    </row>
    <row r="6" spans="1:17">
      <c r="A6" s="194" t="s">
        <v>2375</v>
      </c>
      <c r="B6" s="196" t="s">
        <v>2378</v>
      </c>
      <c r="C6" s="75" t="s">
        <v>2457</v>
      </c>
      <c r="D6" s="91" t="s">
        <v>244</v>
      </c>
      <c r="E6" s="33"/>
      <c r="F6" s="15" t="s">
        <v>2396</v>
      </c>
      <c r="G6" s="198" t="s">
        <v>2397</v>
      </c>
      <c r="H6" s="198" t="s">
        <v>2398</v>
      </c>
      <c r="I6" s="198" t="s">
        <v>2399</v>
      </c>
      <c r="J6" s="91" t="s">
        <v>2400</v>
      </c>
      <c r="K6" s="198">
        <v>-14.330162</v>
      </c>
      <c r="L6" s="198">
        <v>-170.77494300000001</v>
      </c>
      <c r="M6" s="198">
        <v>150</v>
      </c>
      <c r="N6" s="14"/>
      <c r="O6" s="32"/>
      <c r="P6" s="34"/>
    </row>
    <row r="7" spans="1:17">
      <c r="A7" s="194" t="s">
        <v>2375</v>
      </c>
      <c r="B7" s="196" t="s">
        <v>2379</v>
      </c>
      <c r="C7" s="75" t="s">
        <v>2459</v>
      </c>
      <c r="D7" s="91" t="s">
        <v>244</v>
      </c>
      <c r="F7" s="15" t="s">
        <v>2396</v>
      </c>
      <c r="G7" s="198" t="s">
        <v>2397</v>
      </c>
      <c r="H7" s="198" t="s">
        <v>2398</v>
      </c>
      <c r="I7" s="198" t="s">
        <v>2399</v>
      </c>
      <c r="J7" s="91" t="s">
        <v>2400</v>
      </c>
      <c r="K7" s="198">
        <v>-14.330162</v>
      </c>
      <c r="L7" s="198">
        <v>-170.77494300000001</v>
      </c>
      <c r="M7" s="198">
        <v>150</v>
      </c>
    </row>
    <row r="8" spans="1:17">
      <c r="A8" s="194" t="s">
        <v>2375</v>
      </c>
      <c r="B8" s="196" t="s">
        <v>2380</v>
      </c>
      <c r="C8" s="75" t="s">
        <v>2460</v>
      </c>
      <c r="D8" s="91" t="s">
        <v>244</v>
      </c>
      <c r="F8" s="15" t="s">
        <v>2396</v>
      </c>
      <c r="G8" s="198" t="s">
        <v>2397</v>
      </c>
      <c r="H8" s="198" t="s">
        <v>2398</v>
      </c>
      <c r="I8" s="198" t="s">
        <v>2399</v>
      </c>
      <c r="J8" s="91" t="s">
        <v>2400</v>
      </c>
      <c r="K8" s="198">
        <v>-14.329345</v>
      </c>
      <c r="L8" s="198">
        <v>-170.77280300000001</v>
      </c>
      <c r="M8" s="198">
        <v>180</v>
      </c>
    </row>
    <row r="9" spans="1:17">
      <c r="A9" s="194" t="s">
        <v>2375</v>
      </c>
      <c r="B9" s="196" t="s">
        <v>2381</v>
      </c>
      <c r="C9" s="75" t="s">
        <v>2461</v>
      </c>
      <c r="D9" s="91" t="s">
        <v>244</v>
      </c>
      <c r="F9" s="15" t="s">
        <v>2396</v>
      </c>
      <c r="G9" s="198" t="s">
        <v>2397</v>
      </c>
      <c r="H9" s="198" t="s">
        <v>2398</v>
      </c>
      <c r="I9" s="198" t="s">
        <v>2399</v>
      </c>
      <c r="J9" s="91" t="s">
        <v>2400</v>
      </c>
      <c r="K9" s="198">
        <v>-14.327149</v>
      </c>
      <c r="L9" s="198">
        <v>-170.77213699999999</v>
      </c>
      <c r="M9" s="198">
        <v>100</v>
      </c>
    </row>
    <row r="10" spans="1:17">
      <c r="A10" s="194" t="s">
        <v>2375</v>
      </c>
      <c r="B10" s="196" t="s">
        <v>2382</v>
      </c>
      <c r="C10" s="75" t="s">
        <v>2462</v>
      </c>
      <c r="D10" s="91" t="s">
        <v>244</v>
      </c>
      <c r="F10" s="15" t="s">
        <v>2396</v>
      </c>
      <c r="G10" s="198" t="s">
        <v>2397</v>
      </c>
      <c r="H10" s="198" t="s">
        <v>2398</v>
      </c>
      <c r="I10" s="198" t="s">
        <v>2399</v>
      </c>
      <c r="J10" s="91" t="s">
        <v>2401</v>
      </c>
      <c r="K10" s="198">
        <v>-14.331325</v>
      </c>
      <c r="L10" s="198">
        <v>-170.76616899999999</v>
      </c>
      <c r="M10" s="198">
        <v>90</v>
      </c>
    </row>
    <row r="11" spans="1:17">
      <c r="A11" s="194" t="s">
        <v>2375</v>
      </c>
      <c r="B11" s="196" t="s">
        <v>2383</v>
      </c>
      <c r="C11" s="75" t="s">
        <v>2463</v>
      </c>
      <c r="D11" s="91" t="s">
        <v>244</v>
      </c>
      <c r="F11" s="15" t="s">
        <v>2396</v>
      </c>
      <c r="G11" s="198" t="s">
        <v>2397</v>
      </c>
      <c r="H11" s="198" t="s">
        <v>2398</v>
      </c>
      <c r="I11" s="198" t="s">
        <v>2399</v>
      </c>
      <c r="J11" s="91" t="s">
        <v>2402</v>
      </c>
      <c r="K11" s="198">
        <v>-14.331325</v>
      </c>
      <c r="L11" s="198">
        <v>-170.76616899999999</v>
      </c>
      <c r="M11" s="198">
        <v>90</v>
      </c>
    </row>
    <row r="12" spans="1:17">
      <c r="A12" s="194" t="s">
        <v>2375</v>
      </c>
      <c r="B12" s="196" t="s">
        <v>2384</v>
      </c>
      <c r="C12" s="75" t="s">
        <v>2464</v>
      </c>
      <c r="D12" s="91" t="s">
        <v>244</v>
      </c>
      <c r="F12" s="15" t="s">
        <v>2396</v>
      </c>
      <c r="G12" s="198" t="s">
        <v>2397</v>
      </c>
      <c r="H12" s="198" t="s">
        <v>2398</v>
      </c>
      <c r="I12" s="198" t="s">
        <v>2399</v>
      </c>
      <c r="J12" s="91" t="s">
        <v>2402</v>
      </c>
      <c r="K12" s="198">
        <v>-14.331325</v>
      </c>
      <c r="L12" s="198">
        <v>-170.76616899999999</v>
      </c>
      <c r="M12" s="198">
        <v>90</v>
      </c>
    </row>
    <row r="13" spans="1:17">
      <c r="A13" s="194" t="s">
        <v>2375</v>
      </c>
      <c r="B13" s="196" t="s">
        <v>2385</v>
      </c>
      <c r="C13" s="75" t="s">
        <v>2465</v>
      </c>
      <c r="D13" s="91" t="s">
        <v>244</v>
      </c>
      <c r="F13" s="15" t="s">
        <v>2396</v>
      </c>
      <c r="G13" s="198" t="s">
        <v>2397</v>
      </c>
      <c r="H13" s="198" t="s">
        <v>2398</v>
      </c>
      <c r="I13" s="198" t="s">
        <v>2399</v>
      </c>
      <c r="J13" s="91" t="s">
        <v>2402</v>
      </c>
      <c r="K13" s="198">
        <v>-14.331325</v>
      </c>
      <c r="L13" s="198">
        <v>-170.76616899999999</v>
      </c>
      <c r="M13" s="198">
        <v>90</v>
      </c>
    </row>
    <row r="14" spans="1:17">
      <c r="A14" s="194" t="s">
        <v>2375</v>
      </c>
      <c r="B14" s="196" t="s">
        <v>2386</v>
      </c>
      <c r="C14" s="75" t="s">
        <v>2466</v>
      </c>
      <c r="D14" s="91" t="s">
        <v>244</v>
      </c>
      <c r="F14" s="15" t="s">
        <v>2396</v>
      </c>
      <c r="G14" s="198" t="s">
        <v>2397</v>
      </c>
      <c r="H14" s="198" t="s">
        <v>2398</v>
      </c>
      <c r="I14" s="198" t="s">
        <v>2399</v>
      </c>
      <c r="J14" s="91" t="s">
        <v>2402</v>
      </c>
      <c r="K14" s="198">
        <v>-14.331325</v>
      </c>
      <c r="L14" s="198">
        <v>-170.76616899999999</v>
      </c>
      <c r="M14" s="198">
        <v>90</v>
      </c>
    </row>
    <row r="15" spans="1:17">
      <c r="A15" s="194" t="s">
        <v>2375</v>
      </c>
      <c r="B15" s="196" t="s">
        <v>2387</v>
      </c>
      <c r="C15" s="75" t="s">
        <v>2467</v>
      </c>
      <c r="D15" s="91" t="s">
        <v>244</v>
      </c>
      <c r="F15" s="15" t="s">
        <v>2396</v>
      </c>
      <c r="G15" s="198" t="s">
        <v>2397</v>
      </c>
      <c r="H15" s="198" t="s">
        <v>2398</v>
      </c>
      <c r="I15" s="198" t="s">
        <v>2399</v>
      </c>
      <c r="J15" s="91" t="s">
        <v>2402</v>
      </c>
      <c r="K15" s="198">
        <v>-14.331149999999999</v>
      </c>
      <c r="L15" s="198">
        <v>-170.76450600000001</v>
      </c>
      <c r="M15" s="198">
        <v>180</v>
      </c>
    </row>
    <row r="16" spans="1:17">
      <c r="A16" s="194" t="s">
        <v>2375</v>
      </c>
      <c r="B16" s="196" t="s">
        <v>2388</v>
      </c>
      <c r="C16" s="75" t="s">
        <v>2468</v>
      </c>
      <c r="D16" s="91" t="s">
        <v>244</v>
      </c>
      <c r="F16" s="15" t="s">
        <v>2396</v>
      </c>
      <c r="G16" s="198" t="s">
        <v>2397</v>
      </c>
      <c r="H16" s="198" t="s">
        <v>2398</v>
      </c>
      <c r="I16" s="198" t="s">
        <v>2403</v>
      </c>
      <c r="J16" s="91" t="s">
        <v>2404</v>
      </c>
      <c r="K16" s="198">
        <v>-14.307028000000001</v>
      </c>
      <c r="L16" s="198">
        <v>-170.81329199999999</v>
      </c>
      <c r="M16" s="198">
        <v>160</v>
      </c>
    </row>
    <row r="17" spans="1:13">
      <c r="A17" s="194" t="s">
        <v>2375</v>
      </c>
      <c r="B17" s="196" t="s">
        <v>2389</v>
      </c>
      <c r="C17" s="75" t="s">
        <v>2469</v>
      </c>
      <c r="D17" s="91" t="s">
        <v>244</v>
      </c>
      <c r="F17" s="15" t="s">
        <v>2396</v>
      </c>
      <c r="G17" s="198" t="s">
        <v>2397</v>
      </c>
      <c r="H17" s="198" t="s">
        <v>2398</v>
      </c>
      <c r="I17" s="198" t="s">
        <v>2403</v>
      </c>
      <c r="J17" s="91" t="s">
        <v>2404</v>
      </c>
      <c r="K17" s="198">
        <v>-14.307028000000001</v>
      </c>
      <c r="L17" s="198">
        <v>-170.81329199999999</v>
      </c>
      <c r="M17" s="198">
        <v>160</v>
      </c>
    </row>
    <row r="18" spans="1:13">
      <c r="A18" s="194" t="s">
        <v>2375</v>
      </c>
      <c r="B18" s="196" t="s">
        <v>2390</v>
      </c>
      <c r="C18" s="75" t="s">
        <v>2470</v>
      </c>
      <c r="D18" s="91" t="s">
        <v>244</v>
      </c>
      <c r="F18" s="15" t="s">
        <v>2396</v>
      </c>
      <c r="G18" s="198" t="s">
        <v>2397</v>
      </c>
      <c r="H18" s="198" t="s">
        <v>2398</v>
      </c>
      <c r="I18" s="198" t="s">
        <v>2403</v>
      </c>
      <c r="J18" s="91" t="s">
        <v>2404</v>
      </c>
      <c r="K18" s="198">
        <v>-14.307028000000001</v>
      </c>
      <c r="L18" s="198">
        <v>-170.81329199999999</v>
      </c>
      <c r="M18" s="198">
        <v>160</v>
      </c>
    </row>
    <row r="19" spans="1:13">
      <c r="A19" s="194" t="s">
        <v>2375</v>
      </c>
      <c r="B19" s="196" t="s">
        <v>2391</v>
      </c>
      <c r="C19" s="75" t="s">
        <v>2471</v>
      </c>
      <c r="D19" s="91" t="s">
        <v>244</v>
      </c>
      <c r="F19" s="15" t="s">
        <v>2396</v>
      </c>
      <c r="G19" s="198" t="s">
        <v>2397</v>
      </c>
      <c r="H19" s="198" t="s">
        <v>2398</v>
      </c>
      <c r="I19" s="198" t="s">
        <v>2403</v>
      </c>
      <c r="J19" s="91" t="s">
        <v>2404</v>
      </c>
      <c r="K19" s="198">
        <v>-14.307028000000001</v>
      </c>
      <c r="L19" s="198">
        <v>-170.81329199999999</v>
      </c>
      <c r="M19" s="198">
        <v>160</v>
      </c>
    </row>
    <row r="20" spans="1:13">
      <c r="A20" s="194" t="s">
        <v>2375</v>
      </c>
      <c r="B20" s="196" t="s">
        <v>2392</v>
      </c>
      <c r="C20" s="75" t="s">
        <v>2472</v>
      </c>
      <c r="D20" s="91" t="s">
        <v>244</v>
      </c>
      <c r="F20" s="15" t="s">
        <v>2396</v>
      </c>
      <c r="G20" s="198" t="s">
        <v>2397</v>
      </c>
      <c r="H20" s="198" t="s">
        <v>2398</v>
      </c>
      <c r="I20" s="198" t="s">
        <v>2403</v>
      </c>
      <c r="J20" s="91" t="s">
        <v>2405</v>
      </c>
      <c r="K20" s="198">
        <v>-14.308405</v>
      </c>
      <c r="L20" s="198">
        <v>-170.81062399999999</v>
      </c>
      <c r="M20" s="198">
        <v>180</v>
      </c>
    </row>
    <row r="21" spans="1:13">
      <c r="A21" s="194" t="s">
        <v>2375</v>
      </c>
      <c r="B21" s="196" t="s">
        <v>2393</v>
      </c>
      <c r="C21" s="75" t="s">
        <v>2473</v>
      </c>
      <c r="D21" s="197" t="s">
        <v>244</v>
      </c>
      <c r="F21" s="15" t="s">
        <v>2396</v>
      </c>
      <c r="G21" s="199" t="s">
        <v>2397</v>
      </c>
      <c r="H21" s="199" t="s">
        <v>2398</v>
      </c>
      <c r="I21" s="199" t="s">
        <v>2403</v>
      </c>
      <c r="J21" s="54" t="s">
        <v>2405</v>
      </c>
      <c r="K21" s="199">
        <v>-14.308405</v>
      </c>
      <c r="L21" s="199">
        <v>-170.81062399999999</v>
      </c>
      <c r="M21" s="199">
        <v>180</v>
      </c>
    </row>
    <row r="22" spans="1:13">
      <c r="A22" s="194" t="s">
        <v>2375</v>
      </c>
      <c r="B22" s="196" t="s">
        <v>2394</v>
      </c>
      <c r="C22" s="75" t="s">
        <v>2474</v>
      </c>
      <c r="D22" s="91" t="s">
        <v>244</v>
      </c>
      <c r="F22" s="15" t="s">
        <v>2396</v>
      </c>
      <c r="G22" s="198" t="s">
        <v>2397</v>
      </c>
      <c r="H22" s="198" t="s">
        <v>2398</v>
      </c>
      <c r="I22" s="198" t="s">
        <v>2403</v>
      </c>
      <c r="J22" s="91" t="s">
        <v>2405</v>
      </c>
      <c r="K22" s="198">
        <v>-14.308405</v>
      </c>
      <c r="L22" s="198">
        <v>-170.81062399999999</v>
      </c>
      <c r="M22" s="198">
        <v>180</v>
      </c>
    </row>
    <row r="23" spans="1:13">
      <c r="A23" s="194" t="s">
        <v>2375</v>
      </c>
      <c r="B23" s="196" t="s">
        <v>2395</v>
      </c>
      <c r="C23" s="75" t="s">
        <v>2475</v>
      </c>
      <c r="D23" s="91" t="s">
        <v>244</v>
      </c>
      <c r="F23" s="15" t="s">
        <v>2396</v>
      </c>
      <c r="G23" s="198" t="s">
        <v>2397</v>
      </c>
      <c r="H23" s="198" t="s">
        <v>2398</v>
      </c>
      <c r="I23" s="198" t="s">
        <v>2403</v>
      </c>
      <c r="J23" s="91" t="s">
        <v>2405</v>
      </c>
      <c r="K23" s="198">
        <v>-14.308405</v>
      </c>
      <c r="L23" s="198">
        <v>-170.81062399999999</v>
      </c>
      <c r="M23" s="198">
        <v>180</v>
      </c>
    </row>
    <row r="24" spans="1:13">
      <c r="A24" s="194" t="s">
        <v>2375</v>
      </c>
      <c r="B24" s="196" t="s">
        <v>2410</v>
      </c>
      <c r="C24" s="75" t="s">
        <v>2476</v>
      </c>
      <c r="D24" s="91" t="s">
        <v>260</v>
      </c>
      <c r="F24" s="15" t="s">
        <v>2396</v>
      </c>
      <c r="G24" s="198" t="s">
        <v>2397</v>
      </c>
      <c r="H24" s="198" t="s">
        <v>2398</v>
      </c>
      <c r="I24" s="198" t="s">
        <v>2399</v>
      </c>
      <c r="J24" s="198" t="s">
        <v>2406</v>
      </c>
      <c r="K24" s="198">
        <v>-14.336529000000001</v>
      </c>
      <c r="L24" s="198">
        <v>-170.76385400000001</v>
      </c>
      <c r="M24" s="198">
        <v>45</v>
      </c>
    </row>
    <row r="25" spans="1:13">
      <c r="A25" s="194" t="s">
        <v>2375</v>
      </c>
      <c r="B25" s="196" t="s">
        <v>2411</v>
      </c>
      <c r="C25" s="75" t="s">
        <v>2477</v>
      </c>
      <c r="D25" s="91" t="s">
        <v>260</v>
      </c>
      <c r="F25" s="15" t="s">
        <v>2396</v>
      </c>
      <c r="G25" s="198" t="s">
        <v>2397</v>
      </c>
      <c r="H25" s="198" t="s">
        <v>2398</v>
      </c>
      <c r="I25" s="198" t="s">
        <v>2399</v>
      </c>
      <c r="J25" s="198" t="s">
        <v>2407</v>
      </c>
      <c r="K25" s="198">
        <v>-14.335715</v>
      </c>
      <c r="L25" s="198">
        <v>-170.766887</v>
      </c>
      <c r="M25" s="198">
        <v>40</v>
      </c>
    </row>
    <row r="26" spans="1:13">
      <c r="A26" s="194" t="s">
        <v>2375</v>
      </c>
      <c r="B26" s="196" t="s">
        <v>2412</v>
      </c>
      <c r="C26" s="75" t="s">
        <v>2478</v>
      </c>
      <c r="D26" s="91" t="s">
        <v>260</v>
      </c>
      <c r="F26" s="15" t="s">
        <v>2396</v>
      </c>
      <c r="G26" s="198" t="s">
        <v>2397</v>
      </c>
      <c r="H26" s="198" t="s">
        <v>2398</v>
      </c>
      <c r="I26" s="198" t="s">
        <v>2399</v>
      </c>
      <c r="J26" s="198" t="s">
        <v>2407</v>
      </c>
      <c r="K26" s="198">
        <v>-14.335715</v>
      </c>
      <c r="L26" s="198">
        <v>-170.766887</v>
      </c>
      <c r="M26" s="198">
        <v>40</v>
      </c>
    </row>
    <row r="27" spans="1:13">
      <c r="A27" s="194" t="s">
        <v>2375</v>
      </c>
      <c r="B27" s="196" t="s">
        <v>2413</v>
      </c>
      <c r="C27" s="75" t="s">
        <v>2479</v>
      </c>
      <c r="D27" s="91" t="s">
        <v>260</v>
      </c>
      <c r="F27" s="15" t="s">
        <v>2396</v>
      </c>
      <c r="G27" s="198" t="s">
        <v>2397</v>
      </c>
      <c r="H27" s="198" t="s">
        <v>2398</v>
      </c>
      <c r="I27" s="198" t="s">
        <v>2399</v>
      </c>
      <c r="J27" s="198" t="s">
        <v>2407</v>
      </c>
      <c r="K27" s="198">
        <v>-14.335715</v>
      </c>
      <c r="L27" s="198">
        <v>-170.766887</v>
      </c>
      <c r="M27" s="198">
        <v>40</v>
      </c>
    </row>
    <row r="28" spans="1:13">
      <c r="A28" s="194" t="s">
        <v>2375</v>
      </c>
      <c r="B28" s="196" t="s">
        <v>2414</v>
      </c>
      <c r="C28" s="75" t="s">
        <v>2480</v>
      </c>
      <c r="D28" s="91" t="s">
        <v>260</v>
      </c>
      <c r="F28" s="15" t="s">
        <v>2396</v>
      </c>
      <c r="G28" s="198" t="s">
        <v>2397</v>
      </c>
      <c r="H28" s="198" t="s">
        <v>2398</v>
      </c>
      <c r="I28" s="198" t="s">
        <v>2399</v>
      </c>
      <c r="J28" s="198" t="s">
        <v>2407</v>
      </c>
      <c r="K28" s="198">
        <v>-14.335715</v>
      </c>
      <c r="L28" s="198">
        <v>-170.766887</v>
      </c>
      <c r="M28" s="198">
        <v>40</v>
      </c>
    </row>
    <row r="29" spans="1:13">
      <c r="A29" s="194" t="s">
        <v>2375</v>
      </c>
      <c r="B29" s="196" t="s">
        <v>2415</v>
      </c>
      <c r="C29" s="75" t="s">
        <v>2481</v>
      </c>
      <c r="D29" s="91" t="s">
        <v>260</v>
      </c>
      <c r="F29" s="15" t="s">
        <v>2396</v>
      </c>
      <c r="G29" s="198" t="s">
        <v>2397</v>
      </c>
      <c r="H29" s="198" t="s">
        <v>2398</v>
      </c>
      <c r="I29" s="198" t="s">
        <v>2399</v>
      </c>
      <c r="J29" s="91" t="s">
        <v>2408</v>
      </c>
      <c r="K29" s="198">
        <v>-14.331818999999999</v>
      </c>
      <c r="L29" s="198">
        <v>-170.76871399999999</v>
      </c>
      <c r="M29" s="198">
        <v>45</v>
      </c>
    </row>
    <row r="30" spans="1:13">
      <c r="A30" s="194" t="s">
        <v>2375</v>
      </c>
      <c r="B30" s="196" t="s">
        <v>2416</v>
      </c>
      <c r="C30" s="75" t="s">
        <v>2482</v>
      </c>
      <c r="D30" s="91" t="s">
        <v>260</v>
      </c>
      <c r="F30" s="15" t="s">
        <v>2396</v>
      </c>
      <c r="G30" s="198" t="s">
        <v>2397</v>
      </c>
      <c r="H30" s="198" t="s">
        <v>2398</v>
      </c>
      <c r="I30" s="198" t="s">
        <v>2399</v>
      </c>
      <c r="J30" s="91" t="s">
        <v>2408</v>
      </c>
      <c r="K30" s="198">
        <v>-14.331818999999999</v>
      </c>
      <c r="L30" s="198">
        <v>-170.76871399999999</v>
      </c>
      <c r="M30" s="198">
        <v>45</v>
      </c>
    </row>
    <row r="31" spans="1:13">
      <c r="A31" s="194" t="s">
        <v>2375</v>
      </c>
      <c r="B31" s="196" t="s">
        <v>2417</v>
      </c>
      <c r="C31" s="75" t="s">
        <v>2483</v>
      </c>
      <c r="D31" s="91" t="s">
        <v>260</v>
      </c>
      <c r="F31" s="15" t="s">
        <v>2396</v>
      </c>
      <c r="G31" s="198" t="s">
        <v>2397</v>
      </c>
      <c r="H31" s="198" t="s">
        <v>2398</v>
      </c>
      <c r="I31" s="198" t="s">
        <v>2399</v>
      </c>
      <c r="J31" s="91" t="s">
        <v>2408</v>
      </c>
      <c r="K31" s="198">
        <v>-14.331818999999999</v>
      </c>
      <c r="L31" s="198">
        <v>-170.76871399999999</v>
      </c>
      <c r="M31" s="198">
        <v>45</v>
      </c>
    </row>
    <row r="32" spans="1:13">
      <c r="A32" s="194" t="s">
        <v>2375</v>
      </c>
      <c r="B32" s="196" t="s">
        <v>2418</v>
      </c>
      <c r="C32" s="75" t="s">
        <v>2484</v>
      </c>
      <c r="D32" s="91" t="s">
        <v>260</v>
      </c>
      <c r="F32" s="15" t="s">
        <v>2396</v>
      </c>
      <c r="G32" s="198" t="s">
        <v>2397</v>
      </c>
      <c r="H32" s="198" t="s">
        <v>2398</v>
      </c>
      <c r="I32" s="198" t="s">
        <v>2399</v>
      </c>
      <c r="J32" s="91" t="s">
        <v>2408</v>
      </c>
      <c r="K32" s="198">
        <v>-14.331818999999999</v>
      </c>
      <c r="L32" s="198">
        <v>-170.76871399999999</v>
      </c>
      <c r="M32" s="198">
        <v>45</v>
      </c>
    </row>
    <row r="33" spans="1:13">
      <c r="A33" s="194" t="s">
        <v>2375</v>
      </c>
      <c r="B33" s="196" t="s">
        <v>2419</v>
      </c>
      <c r="C33" s="75" t="s">
        <v>2485</v>
      </c>
      <c r="D33" s="91" t="s">
        <v>260</v>
      </c>
      <c r="F33" s="15" t="s">
        <v>2396</v>
      </c>
      <c r="G33" s="198" t="s">
        <v>2397</v>
      </c>
      <c r="H33" s="198" t="s">
        <v>2398</v>
      </c>
      <c r="I33" s="198" t="s">
        <v>2399</v>
      </c>
      <c r="J33" s="91" t="s">
        <v>2409</v>
      </c>
      <c r="K33" s="198">
        <v>-14.330731999999999</v>
      </c>
      <c r="L33" s="198">
        <v>-170.76976099999999</v>
      </c>
      <c r="M33" s="198">
        <v>50</v>
      </c>
    </row>
    <row r="34" spans="1:13">
      <c r="A34" s="194" t="s">
        <v>2375</v>
      </c>
      <c r="B34" s="196" t="s">
        <v>2420</v>
      </c>
      <c r="C34" s="75" t="s">
        <v>2486</v>
      </c>
      <c r="D34" s="91" t="s">
        <v>260</v>
      </c>
      <c r="F34" s="15" t="s">
        <v>2396</v>
      </c>
      <c r="G34" s="198" t="s">
        <v>2397</v>
      </c>
      <c r="H34" s="198" t="s">
        <v>2398</v>
      </c>
      <c r="I34" s="198" t="s">
        <v>2399</v>
      </c>
      <c r="J34" s="91" t="s">
        <v>2409</v>
      </c>
      <c r="K34" s="198">
        <v>-14.330731999999999</v>
      </c>
      <c r="L34" s="198">
        <v>-170.76976099999999</v>
      </c>
      <c r="M34" s="198">
        <v>50</v>
      </c>
    </row>
    <row r="35" spans="1:13">
      <c r="A35" s="194" t="s">
        <v>2375</v>
      </c>
      <c r="B35" s="196" t="s">
        <v>2421</v>
      </c>
      <c r="C35" s="75" t="s">
        <v>2487</v>
      </c>
      <c r="D35" s="91" t="s">
        <v>260</v>
      </c>
      <c r="F35" s="15" t="s">
        <v>2396</v>
      </c>
      <c r="G35" s="198" t="s">
        <v>2397</v>
      </c>
      <c r="H35" s="198" t="s">
        <v>2398</v>
      </c>
      <c r="I35" s="198" t="s">
        <v>2399</v>
      </c>
      <c r="J35" s="91" t="s">
        <v>2425</v>
      </c>
      <c r="K35" s="198">
        <v>-14.331011999999999</v>
      </c>
      <c r="L35" s="198">
        <v>-170.768441</v>
      </c>
      <c r="M35" s="198">
        <v>45</v>
      </c>
    </row>
    <row r="36" spans="1:13">
      <c r="A36" s="194" t="s">
        <v>2375</v>
      </c>
      <c r="B36" s="196" t="s">
        <v>2422</v>
      </c>
      <c r="C36" s="75" t="s">
        <v>2488</v>
      </c>
      <c r="D36" s="91" t="s">
        <v>260</v>
      </c>
      <c r="F36" s="15" t="s">
        <v>2396</v>
      </c>
      <c r="G36" s="198" t="s">
        <v>2397</v>
      </c>
      <c r="H36" s="198" t="s">
        <v>2398</v>
      </c>
      <c r="I36" s="198" t="s">
        <v>2399</v>
      </c>
      <c r="J36" s="91" t="s">
        <v>2426</v>
      </c>
      <c r="K36" s="198">
        <v>-14.331011999999999</v>
      </c>
      <c r="L36" s="198">
        <v>-170.768441</v>
      </c>
      <c r="M36" s="198">
        <v>45</v>
      </c>
    </row>
    <row r="37" spans="1:13">
      <c r="A37" s="194" t="s">
        <v>2375</v>
      </c>
      <c r="B37" s="196" t="s">
        <v>2423</v>
      </c>
      <c r="C37" s="75" t="s">
        <v>2489</v>
      </c>
      <c r="D37" s="91" t="s">
        <v>260</v>
      </c>
      <c r="F37" s="15" t="s">
        <v>2396</v>
      </c>
      <c r="G37" s="198" t="s">
        <v>2397</v>
      </c>
      <c r="H37" s="198" t="s">
        <v>2398</v>
      </c>
      <c r="I37" s="198" t="s">
        <v>2399</v>
      </c>
      <c r="J37" s="91" t="s">
        <v>2426</v>
      </c>
      <c r="K37" s="198">
        <v>-14.331011999999999</v>
      </c>
      <c r="L37" s="198">
        <v>-170.768441</v>
      </c>
      <c r="M37" s="198">
        <v>45</v>
      </c>
    </row>
    <row r="38" spans="1:13">
      <c r="A38" s="194" t="s">
        <v>2375</v>
      </c>
      <c r="B38" s="196" t="s">
        <v>2424</v>
      </c>
      <c r="C38" s="75" t="s">
        <v>2490</v>
      </c>
      <c r="D38" s="91" t="s">
        <v>260</v>
      </c>
      <c r="F38" s="15" t="s">
        <v>2396</v>
      </c>
      <c r="G38" s="198" t="s">
        <v>2397</v>
      </c>
      <c r="H38" s="198" t="s">
        <v>2398</v>
      </c>
      <c r="I38" s="198" t="s">
        <v>2403</v>
      </c>
      <c r="J38" s="91" t="s">
        <v>2404</v>
      </c>
      <c r="K38" s="198">
        <v>-14.307028000000001</v>
      </c>
      <c r="L38" s="198">
        <v>-170.81329199999999</v>
      </c>
      <c r="M38" s="198">
        <v>160</v>
      </c>
    </row>
    <row r="39" spans="1:13">
      <c r="A39" s="175"/>
      <c r="B39" s="176"/>
      <c r="C39" s="75"/>
    </row>
    <row r="40" spans="1:13">
      <c r="A40" s="175"/>
      <c r="B40" s="176"/>
      <c r="C40" s="75"/>
    </row>
    <row r="41" spans="1:13">
      <c r="A41" s="175"/>
      <c r="B41" s="176"/>
      <c r="C41" s="75"/>
    </row>
    <row r="42" spans="1:13">
      <c r="A42" s="75"/>
      <c r="B42" s="176"/>
      <c r="C42" s="75"/>
    </row>
    <row r="43" spans="1:13">
      <c r="A43" s="75"/>
      <c r="B43" s="176"/>
      <c r="C43" s="75"/>
    </row>
    <row r="44" spans="1:13">
      <c r="A44" s="75"/>
      <c r="B44" s="176"/>
      <c r="C44" s="75"/>
    </row>
    <row r="45" spans="1:13">
      <c r="A45" s="75"/>
      <c r="B45" s="176"/>
      <c r="C45" s="75"/>
    </row>
    <row r="46" spans="1:13">
      <c r="A46" s="75"/>
      <c r="B46" s="176"/>
      <c r="C46" s="75"/>
    </row>
    <row r="47" spans="1:13">
      <c r="A47" s="75"/>
      <c r="B47" s="176"/>
      <c r="C47" s="75"/>
    </row>
    <row r="48" spans="1:13">
      <c r="A48" s="75"/>
      <c r="B48" s="176"/>
      <c r="C48" s="75"/>
    </row>
    <row r="49" spans="1:3">
      <c r="A49" s="75"/>
      <c r="B49" s="176"/>
      <c r="C49" s="75"/>
    </row>
    <row r="50" spans="1:3">
      <c r="A50" s="75"/>
      <c r="B50" s="176"/>
      <c r="C50" s="75"/>
    </row>
    <row r="51" spans="1:3">
      <c r="A51" s="75"/>
      <c r="B51" s="176"/>
      <c r="C51" s="75"/>
    </row>
    <row r="52" spans="1:3">
      <c r="A52" s="75"/>
      <c r="B52" s="176"/>
      <c r="C52" s="75"/>
    </row>
    <row r="53" spans="1:3">
      <c r="A53" s="75"/>
      <c r="B53" s="176"/>
      <c r="C53" s="75"/>
    </row>
    <row r="54" spans="1:3">
      <c r="A54" s="75"/>
      <c r="B54" s="176"/>
      <c r="C54" s="75"/>
    </row>
    <row r="55" spans="1:3">
      <c r="A55" s="75"/>
      <c r="B55" s="176"/>
      <c r="C55" s="75"/>
    </row>
    <row r="56" spans="1:3">
      <c r="A56" s="75"/>
      <c r="B56" s="176"/>
      <c r="C56" s="75"/>
    </row>
    <row r="57" spans="1:3">
      <c r="A57" s="75"/>
      <c r="B57" s="176"/>
      <c r="C57" s="75"/>
    </row>
    <row r="58" spans="1:3">
      <c r="A58" s="75"/>
      <c r="B58" s="176"/>
      <c r="C58" s="75"/>
    </row>
    <row r="59" spans="1:3">
      <c r="A59" s="75"/>
      <c r="B59" s="176"/>
      <c r="C59" s="75"/>
    </row>
    <row r="60" spans="1:3">
      <c r="A60" s="75"/>
      <c r="B60" s="176"/>
      <c r="C60" s="75"/>
    </row>
    <row r="61" spans="1:3">
      <c r="A61" s="75"/>
      <c r="B61" s="176"/>
      <c r="C61" s="75"/>
    </row>
    <row r="62" spans="1:3">
      <c r="A62" s="75"/>
      <c r="B62" s="176"/>
      <c r="C62" s="75"/>
    </row>
    <row r="63" spans="1:3">
      <c r="A63" s="75"/>
      <c r="B63" s="176"/>
      <c r="C63" s="75"/>
    </row>
    <row r="64" spans="1:3">
      <c r="A64" s="75"/>
      <c r="B64" s="176"/>
      <c r="C64" s="75"/>
    </row>
    <row r="65" spans="1:3">
      <c r="A65" s="75"/>
      <c r="B65" s="176"/>
      <c r="C65" s="75"/>
    </row>
    <row r="66" spans="1:3">
      <c r="A66" s="75"/>
      <c r="B66" s="176"/>
      <c r="C66" s="75"/>
    </row>
    <row r="67" spans="1:3">
      <c r="A67" s="75"/>
      <c r="B67" s="176"/>
      <c r="C67" s="75"/>
    </row>
    <row r="68" spans="1:3">
      <c r="A68" s="75"/>
      <c r="B68" s="176"/>
      <c r="C68" s="75"/>
    </row>
    <row r="69" spans="1:3">
      <c r="A69" s="75"/>
      <c r="B69" s="176"/>
      <c r="C69" s="75"/>
    </row>
    <row r="70" spans="1:3">
      <c r="A70" s="75"/>
      <c r="B70" s="176"/>
      <c r="C70" s="75"/>
    </row>
    <row r="71" spans="1:3">
      <c r="A71" s="75"/>
      <c r="B71" s="176"/>
      <c r="C71" s="75"/>
    </row>
    <row r="72" spans="1:3">
      <c r="A72" s="75"/>
      <c r="B72" s="176"/>
      <c r="C72" s="75"/>
    </row>
    <row r="73" spans="1:3">
      <c r="A73" s="75"/>
      <c r="B73" s="176"/>
      <c r="C73" s="75"/>
    </row>
    <row r="74" spans="1:3">
      <c r="A74" s="75"/>
      <c r="B74" s="176"/>
      <c r="C74" s="75"/>
    </row>
    <row r="75" spans="1:3">
      <c r="A75" s="75"/>
      <c r="B75" s="176"/>
      <c r="C75" s="75"/>
    </row>
    <row r="76" spans="1:3">
      <c r="A76" s="75"/>
      <c r="B76" s="176"/>
      <c r="C76" s="75"/>
    </row>
    <row r="77" spans="1:3">
      <c r="A77" s="75"/>
      <c r="B77" s="176"/>
      <c r="C77" s="75"/>
    </row>
    <row r="78" spans="1:3">
      <c r="A78" s="75"/>
      <c r="B78" s="176"/>
      <c r="C78" s="75"/>
    </row>
    <row r="79" spans="1:3">
      <c r="A79" s="75"/>
      <c r="B79" s="176"/>
      <c r="C79" s="75"/>
    </row>
    <row r="80" spans="1:3">
      <c r="A80" s="75"/>
      <c r="B80" s="176"/>
      <c r="C80" s="75"/>
    </row>
    <row r="81" spans="1:3">
      <c r="A81" s="75"/>
      <c r="B81" s="176"/>
      <c r="C81" s="75"/>
    </row>
    <row r="82" spans="1:3">
      <c r="A82" s="75"/>
      <c r="B82" s="176"/>
      <c r="C82" s="75"/>
    </row>
    <row r="83" spans="1:3">
      <c r="A83" s="75"/>
      <c r="B83" s="176"/>
      <c r="C83" s="75"/>
    </row>
    <row r="84" spans="1:3">
      <c r="A84" s="75"/>
      <c r="B84" s="176"/>
      <c r="C84" s="75"/>
    </row>
    <row r="85" spans="1:3">
      <c r="A85" s="75"/>
      <c r="B85" s="176"/>
      <c r="C85" s="75"/>
    </row>
    <row r="86" spans="1:3">
      <c r="A86" s="75"/>
      <c r="B86" s="176"/>
      <c r="C86" s="75"/>
    </row>
    <row r="87" spans="1:3">
      <c r="A87" s="75"/>
      <c r="B87" s="176"/>
      <c r="C87" s="75"/>
    </row>
    <row r="88" spans="1:3">
      <c r="A88" s="75"/>
      <c r="B88" s="176"/>
      <c r="C88" s="75"/>
    </row>
    <row r="89" spans="1:3">
      <c r="A89" s="75"/>
      <c r="B89" s="176"/>
      <c r="C89" s="75"/>
    </row>
    <row r="90" spans="1:3">
      <c r="A90" s="75"/>
      <c r="B90" s="176"/>
      <c r="C90" s="75"/>
    </row>
    <row r="91" spans="1:3">
      <c r="A91" s="75"/>
      <c r="B91" s="176"/>
      <c r="C91" s="75"/>
    </row>
    <row r="92" spans="1:3">
      <c r="A92" s="75"/>
      <c r="B92" s="176"/>
      <c r="C92" s="75"/>
    </row>
    <row r="93" spans="1:3">
      <c r="A93" s="75"/>
      <c r="B93" s="176"/>
      <c r="C93" s="75"/>
    </row>
    <row r="94" spans="1:3">
      <c r="A94" s="75"/>
      <c r="B94" s="176"/>
      <c r="C94" s="75"/>
    </row>
    <row r="95" spans="1:3">
      <c r="A95" s="75"/>
      <c r="B95" s="176"/>
      <c r="C95" s="75"/>
    </row>
    <row r="96" spans="1:3">
      <c r="A96" s="75"/>
      <c r="B96" s="176"/>
      <c r="C96" s="75"/>
    </row>
    <row r="97" spans="1:3">
      <c r="A97" s="75"/>
      <c r="B97" s="176"/>
      <c r="C97" s="75"/>
    </row>
    <row r="98" spans="1:3">
      <c r="A98" s="75"/>
      <c r="B98" s="176"/>
      <c r="C98" s="75"/>
    </row>
    <row r="99" spans="1:3">
      <c r="A99" s="75"/>
      <c r="B99" s="176"/>
      <c r="C99" s="75"/>
    </row>
    <row r="100" spans="1:3">
      <c r="A100" s="75"/>
      <c r="B100" s="176"/>
      <c r="C100" s="75"/>
    </row>
    <row r="101" spans="1:3">
      <c r="A101" s="75"/>
      <c r="B101" s="176"/>
      <c r="C101" s="75"/>
    </row>
    <row r="102" spans="1:3">
      <c r="A102" s="75"/>
      <c r="B102" s="176"/>
      <c r="C102" s="75"/>
    </row>
    <row r="103" spans="1:3">
      <c r="A103" s="75"/>
      <c r="B103" s="176"/>
      <c r="C103" s="75"/>
    </row>
    <row r="104" spans="1:3">
      <c r="A104" s="75"/>
      <c r="B104" s="176"/>
      <c r="C104" s="75"/>
    </row>
    <row r="105" spans="1:3">
      <c r="A105" s="75"/>
      <c r="B105" s="176"/>
      <c r="C105" s="75"/>
    </row>
    <row r="106" spans="1:3">
      <c r="A106" s="75"/>
      <c r="B106" s="176"/>
      <c r="C106" s="75"/>
    </row>
    <row r="107" spans="1:3">
      <c r="A107" s="75"/>
      <c r="B107" s="176"/>
      <c r="C107" s="75"/>
    </row>
    <row r="108" spans="1:3">
      <c r="A108" s="75"/>
      <c r="B108" s="176"/>
      <c r="C108" s="75"/>
    </row>
    <row r="109" spans="1:3">
      <c r="A109" s="75"/>
      <c r="B109" s="176"/>
      <c r="C109" s="75"/>
    </row>
    <row r="110" spans="1:3">
      <c r="A110" s="75"/>
      <c r="B110" s="176"/>
      <c r="C110" s="75"/>
    </row>
    <row r="111" spans="1:3">
      <c r="A111" s="75"/>
      <c r="B111" s="176"/>
      <c r="C111" s="75"/>
    </row>
    <row r="112" spans="1:3">
      <c r="A112" s="75"/>
      <c r="B112" s="176"/>
      <c r="C112" s="75"/>
    </row>
    <row r="113" spans="1:3">
      <c r="A113" s="75"/>
      <c r="B113" s="176"/>
      <c r="C113" s="75"/>
    </row>
    <row r="114" spans="1:3">
      <c r="A114" s="75"/>
      <c r="B114" s="176"/>
      <c r="C114" s="75"/>
    </row>
    <row r="115" spans="1:3">
      <c r="A115" s="75"/>
      <c r="B115" s="176"/>
      <c r="C115" s="75"/>
    </row>
    <row r="116" spans="1:3">
      <c r="A116" s="75"/>
      <c r="B116" s="175"/>
      <c r="C116" s="75"/>
    </row>
    <row r="117" spans="1:3">
      <c r="A117" s="75"/>
      <c r="B117" s="175"/>
      <c r="C117" s="75"/>
    </row>
    <row r="118" spans="1:3">
      <c r="A118" s="75"/>
      <c r="B118" s="175"/>
      <c r="C118" s="75"/>
    </row>
    <row r="119" spans="1:3">
      <c r="A119" s="75"/>
      <c r="B119" s="175"/>
      <c r="C119" s="75"/>
    </row>
    <row r="120" spans="1:3">
      <c r="A120" s="75"/>
      <c r="B120" s="175"/>
      <c r="C120" s="75"/>
    </row>
    <row r="121" spans="1:3">
      <c r="A121" s="75"/>
      <c r="B121" s="175"/>
      <c r="C121" s="75"/>
    </row>
    <row r="122" spans="1:3">
      <c r="A122" s="75"/>
      <c r="B122" s="175"/>
      <c r="C122" s="75"/>
    </row>
    <row r="123" spans="1:3">
      <c r="A123" s="75"/>
      <c r="B123" s="175"/>
      <c r="C123" s="75"/>
    </row>
    <row r="124" spans="1:3">
      <c r="A124" s="75"/>
      <c r="B124" s="175"/>
      <c r="C124" s="75"/>
    </row>
    <row r="125" spans="1:3">
      <c r="A125" s="75"/>
      <c r="B125" s="175"/>
      <c r="C125" s="75"/>
    </row>
    <row r="126" spans="1:3">
      <c r="A126" s="75"/>
      <c r="B126" s="175"/>
      <c r="C126" s="75"/>
    </row>
    <row r="127" spans="1:3">
      <c r="A127" s="75"/>
      <c r="B127" s="175"/>
      <c r="C127" s="75"/>
    </row>
    <row r="128" spans="1:3">
      <c r="A128" s="75"/>
      <c r="B128" s="175"/>
      <c r="C128" s="75"/>
    </row>
    <row r="129" spans="1:3">
      <c r="A129" s="75"/>
      <c r="B129" s="175"/>
      <c r="C129" s="75"/>
    </row>
    <row r="130" spans="1:3">
      <c r="A130" s="75"/>
      <c r="B130" s="175"/>
      <c r="C130" s="75"/>
    </row>
    <row r="131" spans="1:3">
      <c r="A131" s="75"/>
      <c r="B131" s="175"/>
      <c r="C131" s="75"/>
    </row>
    <row r="132" spans="1:3">
      <c r="A132" s="75"/>
      <c r="B132" s="175"/>
      <c r="C132" s="75"/>
    </row>
    <row r="133" spans="1:3">
      <c r="A133" s="75"/>
      <c r="B133" s="175"/>
      <c r="C133" s="75"/>
    </row>
    <row r="134" spans="1:3">
      <c r="A134" s="75"/>
      <c r="B134" s="175"/>
      <c r="C134" s="75"/>
    </row>
    <row r="135" spans="1:3">
      <c r="A135" s="75"/>
      <c r="B135" s="175"/>
      <c r="C135" s="75"/>
    </row>
    <row r="136" spans="1:3">
      <c r="A136" s="75"/>
      <c r="B136" s="175"/>
      <c r="C136" s="75"/>
    </row>
    <row r="137" spans="1:3">
      <c r="A137" s="75"/>
      <c r="B137" s="175"/>
      <c r="C137" s="75"/>
    </row>
    <row r="138" spans="1:3">
      <c r="A138" s="75"/>
      <c r="B138" s="175"/>
      <c r="C138" s="75"/>
    </row>
    <row r="139" spans="1:3">
      <c r="A139" s="75"/>
      <c r="B139" s="175"/>
      <c r="C139" s="75"/>
    </row>
    <row r="140" spans="1:3">
      <c r="A140" s="75"/>
      <c r="B140" s="175"/>
      <c r="C140" s="75"/>
    </row>
    <row r="141" spans="1:3">
      <c r="A141" s="75"/>
      <c r="B141" s="175"/>
      <c r="C141" s="75"/>
    </row>
    <row r="142" spans="1:3">
      <c r="A142" s="75"/>
      <c r="B142" s="175"/>
      <c r="C142" s="75"/>
    </row>
    <row r="143" spans="1:3">
      <c r="A143" s="75"/>
      <c r="B143" s="175"/>
      <c r="C143" s="75"/>
    </row>
    <row r="144" spans="1:3">
      <c r="A144" s="75"/>
      <c r="B144" s="175"/>
      <c r="C144" s="75"/>
    </row>
    <row r="145" spans="1:3">
      <c r="A145" s="75"/>
      <c r="B145" s="175"/>
      <c r="C145" s="75"/>
    </row>
    <row r="146" spans="1:3">
      <c r="A146" s="75"/>
      <c r="B146" s="175"/>
      <c r="C146" s="75"/>
    </row>
    <row r="147" spans="1:3">
      <c r="A147" s="75"/>
      <c r="B147" s="175"/>
      <c r="C147" s="75"/>
    </row>
    <row r="148" spans="1:3">
      <c r="A148" s="75"/>
      <c r="B148" s="175"/>
      <c r="C148" s="75"/>
    </row>
    <row r="149" spans="1:3">
      <c r="A149" s="75"/>
      <c r="B149" s="175"/>
      <c r="C149" s="75"/>
    </row>
    <row r="150" spans="1:3">
      <c r="A150" s="75"/>
      <c r="B150" s="175"/>
      <c r="C150" s="75"/>
    </row>
    <row r="151" spans="1:3">
      <c r="A151" s="75"/>
      <c r="B151" s="175"/>
      <c r="C151" s="75"/>
    </row>
    <row r="152" spans="1:3">
      <c r="A152" s="75"/>
      <c r="B152" s="175"/>
      <c r="C152" s="75"/>
    </row>
    <row r="153" spans="1:3">
      <c r="A153" s="75"/>
      <c r="B153" s="175"/>
      <c r="C153" s="75"/>
    </row>
    <row r="154" spans="1:3">
      <c r="A154" s="75"/>
      <c r="B154" s="175"/>
      <c r="C154" s="75"/>
    </row>
    <row r="155" spans="1:3">
      <c r="A155" s="75"/>
      <c r="B155" s="175"/>
      <c r="C155" s="75"/>
    </row>
    <row r="156" spans="1:3">
      <c r="A156" s="75"/>
      <c r="B156" s="175"/>
      <c r="C156" s="75"/>
    </row>
    <row r="157" spans="1:3">
      <c r="A157" s="75"/>
      <c r="B157" s="175"/>
      <c r="C157" s="75"/>
    </row>
    <row r="158" spans="1:3">
      <c r="A158" s="75"/>
      <c r="B158" s="175"/>
      <c r="C158" s="75"/>
    </row>
    <row r="159" spans="1:3">
      <c r="A159" s="75"/>
      <c r="B159" s="175"/>
      <c r="C159" s="75"/>
    </row>
    <row r="160" spans="1:3">
      <c r="A160" s="75"/>
      <c r="B160" s="175"/>
      <c r="C160" s="75"/>
    </row>
    <row r="161" spans="1:3">
      <c r="A161" s="75"/>
      <c r="B161" s="175"/>
      <c r="C161" s="75"/>
    </row>
    <row r="162" spans="1:3">
      <c r="A162" s="75"/>
      <c r="B162" s="175"/>
      <c r="C162" s="75"/>
    </row>
    <row r="163" spans="1:3">
      <c r="A163" s="75"/>
      <c r="B163" s="175"/>
      <c r="C163" s="75"/>
    </row>
    <row r="164" spans="1:3">
      <c r="A164" s="75"/>
      <c r="B164" s="175"/>
      <c r="C164" s="75"/>
    </row>
    <row r="165" spans="1:3">
      <c r="A165" s="75"/>
      <c r="B165" s="175"/>
      <c r="C165" s="75"/>
    </row>
    <row r="166" spans="1:3">
      <c r="A166" s="75"/>
      <c r="B166" s="175"/>
      <c r="C166" s="75"/>
    </row>
    <row r="167" spans="1:3">
      <c r="A167" s="75"/>
      <c r="B167" s="175"/>
      <c r="C167" s="75"/>
    </row>
    <row r="168" spans="1:3">
      <c r="A168" s="75"/>
      <c r="B168" s="175"/>
      <c r="C168" s="75"/>
    </row>
    <row r="169" spans="1:3">
      <c r="A169" s="75"/>
      <c r="B169" s="175"/>
      <c r="C169" s="75"/>
    </row>
    <row r="170" spans="1:3">
      <c r="A170" s="75"/>
      <c r="B170" s="175"/>
      <c r="C170" s="75"/>
    </row>
    <row r="171" spans="1:3">
      <c r="A171" s="75"/>
      <c r="B171" s="175"/>
      <c r="C171" s="75"/>
    </row>
    <row r="172" spans="1:3">
      <c r="A172" s="75"/>
      <c r="B172" s="175"/>
      <c r="C172" s="75"/>
    </row>
    <row r="173" spans="1:3">
      <c r="A173" s="75"/>
      <c r="B173" s="175"/>
      <c r="C173" s="7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D13E46-CA61-D046-96B4-BBD2592DA59A}">
          <x14:formula1>
            <xm:f>'6 Vocabularies'!$A$4:$A$5</xm:f>
          </x14:formula1>
          <xm:sqref>D6:D1048576</xm:sqref>
        </x14:dataValidation>
        <x14:dataValidation type="list" allowBlank="1" showInputMessage="1" showErrorMessage="1" xr:uid="{41FD19EF-CCE7-5248-95D6-C9259A9F1390}">
          <x14:formula1>
            <xm:f>'6 Vocabularies'!$B$4:$B$20</xm:f>
          </x14:formula1>
          <xm:sqref>F6:F1048576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1F3-7D3C-8A41-A1D3-EC1D8F9A3CAD}">
  <sheetPr>
    <pageSetUpPr autoPageBreaks="0"/>
  </sheetPr>
  <dimension ref="A1:DE176"/>
  <sheetViews>
    <sheetView zoomScale="70" zoomScaleNormal="70" workbookViewId="0">
      <pane xSplit="3" ySplit="6" topLeftCell="D8" activePane="bottomRight" state="frozen"/>
      <selection pane="topRight" activeCell="D1" sqref="D1"/>
      <selection pane="bottomLeft" activeCell="A7" sqref="A7"/>
      <selection pane="bottomRight"/>
    </sheetView>
  </sheetViews>
  <sheetFormatPr baseColWidth="10" defaultColWidth="11" defaultRowHeight="16"/>
  <cols>
    <col min="1" max="1" width="24.1640625" style="75" customWidth="1"/>
    <col min="2" max="2" width="18" style="75" customWidth="1"/>
    <col min="3" max="3" width="42.33203125" style="75" bestFit="1" customWidth="1"/>
    <col min="4" max="4" width="24.33203125" style="75" customWidth="1"/>
    <col min="5" max="5" width="10.1640625" style="75" customWidth="1"/>
    <col min="6" max="6" width="12.1640625" style="75" customWidth="1"/>
    <col min="7" max="7" width="23.5" style="75" customWidth="1"/>
    <col min="8" max="8" width="33.6640625" style="75" customWidth="1"/>
    <col min="9" max="9" width="20.1640625" style="75" customWidth="1"/>
    <col min="10" max="10" width="22.6640625" style="75" customWidth="1"/>
    <col min="11" max="11" width="16.5" style="75" customWidth="1"/>
    <col min="12" max="23" width="6.33203125" style="53" customWidth="1"/>
    <col min="24" max="98" width="6" style="53" customWidth="1"/>
    <col min="99" max="99" width="12.83203125" style="53" bestFit="1" customWidth="1"/>
    <col min="100" max="100" width="20.83203125" style="53" bestFit="1" customWidth="1"/>
    <col min="101" max="101" width="9.83203125" style="53" bestFit="1" customWidth="1"/>
    <col min="102" max="102" width="19.1640625" style="53" bestFit="1" customWidth="1"/>
    <col min="103" max="103" width="12.5" style="53" bestFit="1" customWidth="1"/>
    <col min="104" max="104" width="19.1640625" style="53" bestFit="1" customWidth="1"/>
    <col min="105" max="105" width="12.5" style="53" bestFit="1" customWidth="1"/>
    <col min="106" max="106" width="19.1640625" style="53" bestFit="1" customWidth="1"/>
    <col min="107" max="107" width="12.5" style="53" bestFit="1" customWidth="1"/>
    <col min="108" max="108" width="19.1640625" style="53" bestFit="1" customWidth="1"/>
    <col min="109" max="109" width="15.5" style="53" customWidth="1"/>
  </cols>
  <sheetData>
    <row r="1" spans="1:109" ht="21" customHeight="1">
      <c r="A1" s="174" t="s">
        <v>40</v>
      </c>
      <c r="B1"/>
      <c r="C1"/>
      <c r="D1"/>
      <c r="E1"/>
      <c r="F1"/>
      <c r="G1"/>
      <c r="H1"/>
      <c r="I1"/>
      <c r="J1"/>
      <c r="K1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</row>
    <row r="2" spans="1:109">
      <c r="A2"/>
      <c r="B2"/>
      <c r="C2"/>
      <c r="D2"/>
      <c r="E2"/>
      <c r="F2"/>
      <c r="G2"/>
      <c r="H2"/>
      <c r="I2" s="48"/>
      <c r="J2"/>
      <c r="K2" s="49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</row>
    <row r="3" spans="1:109">
      <c r="A3" s="220" t="s">
        <v>15</v>
      </c>
      <c r="B3" s="221"/>
      <c r="C3" s="222"/>
      <c r="D3" s="226" t="s">
        <v>41</v>
      </c>
      <c r="E3" s="227"/>
      <c r="F3" s="227"/>
      <c r="G3" s="227"/>
      <c r="H3" s="227"/>
      <c r="I3" s="228"/>
      <c r="J3" s="232" t="s">
        <v>42</v>
      </c>
      <c r="K3" s="50" t="s">
        <v>43</v>
      </c>
      <c r="L3" s="51" t="s">
        <v>44</v>
      </c>
      <c r="M3" s="51" t="s">
        <v>45</v>
      </c>
      <c r="N3" s="51" t="s">
        <v>46</v>
      </c>
      <c r="O3" s="51" t="s">
        <v>47</v>
      </c>
      <c r="P3" s="51" t="s">
        <v>48</v>
      </c>
      <c r="Q3" s="51" t="s">
        <v>49</v>
      </c>
      <c r="R3" s="51" t="s">
        <v>50</v>
      </c>
      <c r="S3" s="51" t="s">
        <v>51</v>
      </c>
      <c r="T3" s="51" t="s">
        <v>52</v>
      </c>
      <c r="U3" s="51" t="s">
        <v>53</v>
      </c>
      <c r="V3" s="51" t="s">
        <v>54</v>
      </c>
      <c r="W3" s="51" t="s">
        <v>55</v>
      </c>
      <c r="X3" s="51" t="s">
        <v>56</v>
      </c>
      <c r="Y3" s="51" t="s">
        <v>57</v>
      </c>
      <c r="Z3" s="51" t="s">
        <v>58</v>
      </c>
      <c r="AA3" s="51" t="s">
        <v>59</v>
      </c>
      <c r="AB3" s="51" t="s">
        <v>60</v>
      </c>
      <c r="AC3" s="51" t="s">
        <v>61</v>
      </c>
      <c r="AD3" s="51" t="s">
        <v>62</v>
      </c>
      <c r="AE3" s="51" t="s">
        <v>63</v>
      </c>
      <c r="AF3" s="51" t="s">
        <v>64</v>
      </c>
      <c r="AG3" s="51" t="s">
        <v>65</v>
      </c>
      <c r="AH3" s="51" t="s">
        <v>66</v>
      </c>
      <c r="AI3" s="51" t="s">
        <v>67</v>
      </c>
      <c r="AJ3" s="51" t="s">
        <v>68</v>
      </c>
      <c r="AK3" s="51" t="s">
        <v>69</v>
      </c>
      <c r="AL3" s="51" t="s">
        <v>70</v>
      </c>
      <c r="AM3" s="51" t="s">
        <v>71</v>
      </c>
      <c r="AN3" s="51" t="s">
        <v>72</v>
      </c>
      <c r="AO3" s="51" t="s">
        <v>73</v>
      </c>
      <c r="AP3" s="51" t="s">
        <v>74</v>
      </c>
      <c r="AQ3" s="51" t="s">
        <v>75</v>
      </c>
      <c r="AR3" s="51" t="s">
        <v>76</v>
      </c>
      <c r="AS3" s="51" t="s">
        <v>77</v>
      </c>
      <c r="AT3" s="51" t="s">
        <v>78</v>
      </c>
      <c r="AU3" s="51" t="s">
        <v>79</v>
      </c>
      <c r="AV3" s="51" t="s">
        <v>80</v>
      </c>
      <c r="AW3" s="51" t="s">
        <v>81</v>
      </c>
      <c r="AX3" s="51" t="s">
        <v>82</v>
      </c>
      <c r="AY3" s="51" t="s">
        <v>83</v>
      </c>
      <c r="AZ3" s="51" t="s">
        <v>84</v>
      </c>
      <c r="BA3" s="51" t="s">
        <v>85</v>
      </c>
      <c r="BB3" s="51" t="s">
        <v>86</v>
      </c>
      <c r="BC3" s="51" t="s">
        <v>87</v>
      </c>
      <c r="BD3" s="51" t="s">
        <v>88</v>
      </c>
      <c r="BE3" s="51" t="s">
        <v>89</v>
      </c>
      <c r="BF3" s="51" t="s">
        <v>90</v>
      </c>
      <c r="BG3" s="51" t="s">
        <v>91</v>
      </c>
      <c r="BH3" s="51" t="s">
        <v>92</v>
      </c>
      <c r="BI3" s="51" t="s">
        <v>93</v>
      </c>
      <c r="BJ3" s="51" t="s">
        <v>94</v>
      </c>
      <c r="BK3" s="51" t="s">
        <v>95</v>
      </c>
      <c r="BL3" s="51" t="s">
        <v>96</v>
      </c>
      <c r="BM3" s="51" t="s">
        <v>97</v>
      </c>
      <c r="BN3" s="51" t="s">
        <v>98</v>
      </c>
      <c r="BO3" s="51" t="s">
        <v>99</v>
      </c>
      <c r="BP3" s="51" t="s">
        <v>100</v>
      </c>
      <c r="BQ3" s="51" t="s">
        <v>101</v>
      </c>
      <c r="BR3" s="51" t="s">
        <v>102</v>
      </c>
      <c r="BS3" s="51" t="s">
        <v>103</v>
      </c>
      <c r="BT3" s="51" t="s">
        <v>104</v>
      </c>
      <c r="BU3" s="51" t="s">
        <v>105</v>
      </c>
      <c r="BV3" s="51" t="s">
        <v>106</v>
      </c>
      <c r="BW3" s="51" t="s">
        <v>107</v>
      </c>
      <c r="BX3" s="51" t="s">
        <v>108</v>
      </c>
      <c r="BY3" s="51" t="s">
        <v>109</v>
      </c>
      <c r="BZ3" s="51" t="s">
        <v>110</v>
      </c>
      <c r="CA3" s="51" t="s">
        <v>111</v>
      </c>
      <c r="CB3" s="51" t="s">
        <v>112</v>
      </c>
      <c r="CC3" s="51" t="s">
        <v>113</v>
      </c>
      <c r="CD3" s="51" t="s">
        <v>114</v>
      </c>
      <c r="CE3" s="51" t="s">
        <v>115</v>
      </c>
      <c r="CF3" s="51" t="s">
        <v>116</v>
      </c>
      <c r="CG3" s="51" t="s">
        <v>117</v>
      </c>
      <c r="CH3" s="51" t="s">
        <v>118</v>
      </c>
      <c r="CI3" s="51" t="s">
        <v>119</v>
      </c>
      <c r="CJ3" s="51" t="s">
        <v>120</v>
      </c>
      <c r="CK3" s="51" t="s">
        <v>121</v>
      </c>
      <c r="CL3" s="51" t="s">
        <v>122</v>
      </c>
      <c r="CM3" s="51" t="s">
        <v>123</v>
      </c>
      <c r="CN3" s="51" t="s">
        <v>124</v>
      </c>
      <c r="CO3" s="51" t="s">
        <v>125</v>
      </c>
      <c r="CP3" s="51" t="s">
        <v>126</v>
      </c>
      <c r="CQ3" s="51" t="s">
        <v>127</v>
      </c>
      <c r="CR3" s="51" t="s">
        <v>128</v>
      </c>
      <c r="CS3" s="51" t="s">
        <v>129</v>
      </c>
      <c r="CT3" s="51" t="s">
        <v>130</v>
      </c>
      <c r="CU3" s="47" t="s">
        <v>131</v>
      </c>
      <c r="CV3" s="47" t="s">
        <v>132</v>
      </c>
      <c r="CW3" s="47" t="s">
        <v>133</v>
      </c>
      <c r="CX3" s="47" t="s">
        <v>134</v>
      </c>
      <c r="CY3" s="47" t="s">
        <v>135</v>
      </c>
      <c r="CZ3" s="47" t="s">
        <v>136</v>
      </c>
      <c r="DA3" s="47" t="s">
        <v>137</v>
      </c>
      <c r="DB3" s="47" t="s">
        <v>138</v>
      </c>
      <c r="DC3" s="47" t="s">
        <v>139</v>
      </c>
      <c r="DD3" s="47" t="s">
        <v>140</v>
      </c>
      <c r="DE3" s="51" t="s">
        <v>2369</v>
      </c>
    </row>
    <row r="4" spans="1:109">
      <c r="A4" s="223"/>
      <c r="B4" s="224"/>
      <c r="C4" s="225"/>
      <c r="D4" s="229"/>
      <c r="E4" s="230"/>
      <c r="F4" s="230"/>
      <c r="G4" s="230"/>
      <c r="H4" s="230"/>
      <c r="I4" s="231"/>
      <c r="J4" s="233"/>
      <c r="K4" s="50" t="s">
        <v>141</v>
      </c>
      <c r="L4" s="49" t="s">
        <v>142</v>
      </c>
      <c r="M4" s="49" t="s">
        <v>142</v>
      </c>
      <c r="N4" s="49" t="s">
        <v>142</v>
      </c>
      <c r="O4" s="49" t="s">
        <v>142</v>
      </c>
      <c r="P4" s="49" t="s">
        <v>142</v>
      </c>
      <c r="Q4" s="49" t="s">
        <v>142</v>
      </c>
      <c r="R4" s="49" t="s">
        <v>142</v>
      </c>
      <c r="S4" s="49" t="s">
        <v>142</v>
      </c>
      <c r="T4" s="49" t="s">
        <v>142</v>
      </c>
      <c r="U4" s="49" t="s">
        <v>142</v>
      </c>
      <c r="V4" s="49" t="s">
        <v>142</v>
      </c>
      <c r="W4" s="49" t="s">
        <v>142</v>
      </c>
      <c r="X4" s="52" t="s">
        <v>143</v>
      </c>
      <c r="Y4" s="52" t="s">
        <v>143</v>
      </c>
      <c r="Z4" s="52" t="s">
        <v>143</v>
      </c>
      <c r="AA4" s="52" t="s">
        <v>143</v>
      </c>
      <c r="AB4" s="52" t="s">
        <v>143</v>
      </c>
      <c r="AC4" s="52" t="s">
        <v>143</v>
      </c>
      <c r="AD4" s="52" t="s">
        <v>143</v>
      </c>
      <c r="AE4" s="52" t="s">
        <v>143</v>
      </c>
      <c r="AF4" s="52" t="s">
        <v>143</v>
      </c>
      <c r="AG4" s="52" t="s">
        <v>143</v>
      </c>
      <c r="AH4" s="52" t="s">
        <v>143</v>
      </c>
      <c r="AI4" s="52" t="s">
        <v>143</v>
      </c>
      <c r="AJ4" s="52" t="s">
        <v>143</v>
      </c>
      <c r="AK4" s="52" t="s">
        <v>143</v>
      </c>
      <c r="AL4" s="52" t="s">
        <v>143</v>
      </c>
      <c r="AM4" s="52" t="s">
        <v>143</v>
      </c>
      <c r="AN4" s="52" t="s">
        <v>143</v>
      </c>
      <c r="AO4" s="52" t="s">
        <v>143</v>
      </c>
      <c r="AP4" s="52" t="s">
        <v>143</v>
      </c>
      <c r="AQ4" s="52" t="s">
        <v>143</v>
      </c>
      <c r="AR4" s="52" t="s">
        <v>143</v>
      </c>
      <c r="AS4" s="52" t="s">
        <v>143</v>
      </c>
      <c r="AT4" s="52" t="s">
        <v>143</v>
      </c>
      <c r="AU4" s="52" t="s">
        <v>143</v>
      </c>
      <c r="AV4" s="52" t="s">
        <v>143</v>
      </c>
      <c r="AW4" s="52" t="s">
        <v>143</v>
      </c>
      <c r="AX4" s="52" t="s">
        <v>143</v>
      </c>
      <c r="AY4" s="52" t="s">
        <v>143</v>
      </c>
      <c r="AZ4" s="52" t="s">
        <v>143</v>
      </c>
      <c r="BA4" s="52" t="s">
        <v>143</v>
      </c>
      <c r="BB4" s="52" t="s">
        <v>143</v>
      </c>
      <c r="BC4" s="52" t="s">
        <v>143</v>
      </c>
      <c r="BD4" s="52" t="s">
        <v>143</v>
      </c>
      <c r="BE4" s="52" t="s">
        <v>143</v>
      </c>
      <c r="BF4" s="52" t="s">
        <v>143</v>
      </c>
      <c r="BG4" s="52" t="s">
        <v>143</v>
      </c>
      <c r="BH4" s="52" t="s">
        <v>143</v>
      </c>
      <c r="BI4" s="52" t="s">
        <v>143</v>
      </c>
      <c r="BJ4" s="52" t="s">
        <v>143</v>
      </c>
      <c r="BK4" s="52" t="s">
        <v>143</v>
      </c>
      <c r="BL4" s="52" t="s">
        <v>143</v>
      </c>
      <c r="BM4" s="52" t="s">
        <v>143</v>
      </c>
      <c r="BN4" s="52" t="s">
        <v>143</v>
      </c>
      <c r="BO4" s="52" t="s">
        <v>143</v>
      </c>
      <c r="BP4" s="52" t="s">
        <v>143</v>
      </c>
      <c r="BQ4" s="52" t="s">
        <v>143</v>
      </c>
      <c r="BR4" s="52" t="s">
        <v>143</v>
      </c>
      <c r="BS4" s="52" t="s">
        <v>143</v>
      </c>
      <c r="BT4" s="52" t="s">
        <v>143</v>
      </c>
      <c r="BU4" s="52" t="s">
        <v>143</v>
      </c>
      <c r="BV4" s="52" t="s">
        <v>143</v>
      </c>
      <c r="BW4" s="52" t="s">
        <v>143</v>
      </c>
      <c r="BX4" s="52" t="s">
        <v>143</v>
      </c>
      <c r="BY4" s="52" t="s">
        <v>143</v>
      </c>
      <c r="BZ4" s="52" t="s">
        <v>143</v>
      </c>
      <c r="CA4" s="52" t="s">
        <v>143</v>
      </c>
      <c r="CB4" s="52" t="s">
        <v>143</v>
      </c>
      <c r="CC4" s="52" t="s">
        <v>143</v>
      </c>
      <c r="CD4" s="52" t="s">
        <v>143</v>
      </c>
      <c r="CE4" s="52" t="s">
        <v>143</v>
      </c>
      <c r="CF4" s="52" t="s">
        <v>143</v>
      </c>
      <c r="CG4" s="52" t="s">
        <v>143</v>
      </c>
      <c r="CH4" s="52" t="s">
        <v>143</v>
      </c>
      <c r="CI4" s="52" t="s">
        <v>143</v>
      </c>
      <c r="CJ4" s="52" t="s">
        <v>143</v>
      </c>
      <c r="CK4" s="52" t="s">
        <v>143</v>
      </c>
      <c r="CL4" s="52" t="s">
        <v>143</v>
      </c>
      <c r="CM4" s="52" t="s">
        <v>143</v>
      </c>
      <c r="CN4" s="52" t="s">
        <v>143</v>
      </c>
      <c r="CO4" s="52" t="s">
        <v>143</v>
      </c>
      <c r="CP4" s="52" t="s">
        <v>143</v>
      </c>
      <c r="CQ4" s="52" t="s">
        <v>143</v>
      </c>
      <c r="CR4" s="52" t="s">
        <v>143</v>
      </c>
      <c r="CS4" s="52" t="s">
        <v>143</v>
      </c>
      <c r="CT4" s="52" t="s">
        <v>143</v>
      </c>
      <c r="CV4" s="54" t="s">
        <v>144</v>
      </c>
      <c r="CX4" s="54" t="s">
        <v>144</v>
      </c>
      <c r="CZ4" s="54" t="s">
        <v>144</v>
      </c>
      <c r="DB4" s="54" t="s">
        <v>144</v>
      </c>
      <c r="DD4" s="54" t="s">
        <v>144</v>
      </c>
      <c r="DE4" s="55"/>
    </row>
    <row r="5" spans="1:109">
      <c r="A5" s="56" t="s">
        <v>18</v>
      </c>
      <c r="B5" s="57" t="s">
        <v>19</v>
      </c>
      <c r="C5" s="166" t="s">
        <v>20</v>
      </c>
      <c r="D5" s="58" t="s">
        <v>145</v>
      </c>
      <c r="E5" s="58" t="s">
        <v>146</v>
      </c>
      <c r="F5" s="58" t="s">
        <v>147</v>
      </c>
      <c r="G5" s="58" t="s">
        <v>148</v>
      </c>
      <c r="H5" s="58" t="s">
        <v>149</v>
      </c>
      <c r="I5" s="59" t="s">
        <v>150</v>
      </c>
      <c r="J5" s="234"/>
      <c r="K5" s="60" t="s">
        <v>151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2"/>
      <c r="CV5" s="63" t="s">
        <v>274</v>
      </c>
      <c r="CW5" s="63"/>
      <c r="CX5" s="63" t="s">
        <v>274</v>
      </c>
      <c r="CY5" s="63"/>
      <c r="CZ5" s="63" t="s">
        <v>274</v>
      </c>
      <c r="DA5" s="63"/>
      <c r="DB5" s="63" t="s">
        <v>274</v>
      </c>
      <c r="DC5" s="63"/>
      <c r="DD5" s="63" t="s">
        <v>274</v>
      </c>
      <c r="DE5" s="64"/>
    </row>
    <row r="6" spans="1:109" ht="30">
      <c r="A6" s="65" t="s">
        <v>34</v>
      </c>
      <c r="B6" s="66"/>
      <c r="C6" s="67" t="s">
        <v>35</v>
      </c>
      <c r="D6" s="68" t="s">
        <v>152</v>
      </c>
      <c r="E6" s="66"/>
      <c r="F6" s="66"/>
      <c r="G6" s="69" t="s">
        <v>153</v>
      </c>
      <c r="H6" s="69" t="s">
        <v>154</v>
      </c>
      <c r="I6" s="70"/>
      <c r="J6" s="71" t="s">
        <v>155</v>
      </c>
      <c r="K6" s="72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4"/>
      <c r="DB6" s="74"/>
      <c r="DC6" s="74"/>
      <c r="DD6" s="74"/>
      <c r="DE6" s="74"/>
    </row>
    <row r="7" spans="1:109" s="177" customFormat="1">
      <c r="A7" s="194" t="s">
        <v>2375</v>
      </c>
      <c r="B7" s="196" t="s">
        <v>2378</v>
      </c>
      <c r="C7" s="75" t="s">
        <v>2457</v>
      </c>
      <c r="D7" s="75" t="s">
        <v>2439</v>
      </c>
      <c r="E7" s="75"/>
      <c r="F7" s="75"/>
      <c r="G7" s="202"/>
      <c r="H7" s="75"/>
      <c r="I7" s="75"/>
      <c r="J7" s="194" t="s">
        <v>2438</v>
      </c>
      <c r="K7" s="75"/>
      <c r="L7" s="198">
        <v>48.9</v>
      </c>
      <c r="M7" s="198">
        <v>3.5</v>
      </c>
      <c r="N7" s="198">
        <v>15.7</v>
      </c>
      <c r="O7" s="198"/>
      <c r="P7" s="198">
        <v>12.3</v>
      </c>
      <c r="Q7" s="198"/>
      <c r="R7" s="198">
        <v>7.7</v>
      </c>
      <c r="S7" s="198">
        <v>4.7</v>
      </c>
      <c r="T7" s="198">
        <v>0.2</v>
      </c>
      <c r="U7" s="198">
        <v>1.6</v>
      </c>
      <c r="V7" s="198">
        <v>3.7</v>
      </c>
      <c r="W7" s="198">
        <v>0.8</v>
      </c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91">
        <v>15</v>
      </c>
      <c r="AM7" s="91"/>
      <c r="AN7" s="91">
        <v>226</v>
      </c>
      <c r="AO7" s="91">
        <v>3</v>
      </c>
      <c r="AP7" s="91"/>
      <c r="AQ7" s="91"/>
      <c r="AR7" s="91"/>
      <c r="AS7" s="91">
        <v>11</v>
      </c>
      <c r="AT7" s="91">
        <v>10</v>
      </c>
      <c r="AU7" s="91">
        <v>187</v>
      </c>
      <c r="AV7" s="91">
        <v>31</v>
      </c>
      <c r="AW7" s="91"/>
      <c r="AX7" s="91"/>
      <c r="AY7" s="91"/>
      <c r="AZ7" s="91"/>
      <c r="BA7" s="91">
        <v>43</v>
      </c>
      <c r="BB7" s="91">
        <v>673</v>
      </c>
      <c r="BC7" s="91">
        <v>45</v>
      </c>
      <c r="BD7" s="91">
        <v>389</v>
      </c>
      <c r="BE7" s="91">
        <v>45.9</v>
      </c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91">
        <v>312</v>
      </c>
      <c r="BS7" s="91">
        <v>40</v>
      </c>
      <c r="BT7" s="91">
        <v>96</v>
      </c>
      <c r="BU7" s="91"/>
      <c r="BV7" s="91">
        <v>57</v>
      </c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91">
        <v>4</v>
      </c>
      <c r="CR7" s="91"/>
      <c r="CS7" s="91">
        <v>4</v>
      </c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</row>
    <row r="8" spans="1:109" s="177" customFormat="1">
      <c r="A8" s="194" t="s">
        <v>2375</v>
      </c>
      <c r="B8" s="196" t="s">
        <v>2379</v>
      </c>
      <c r="C8" s="75" t="s">
        <v>2459</v>
      </c>
      <c r="D8" s="75"/>
      <c r="E8" s="75"/>
      <c r="F8" s="75"/>
      <c r="G8" s="75"/>
      <c r="H8" s="75"/>
      <c r="I8" s="75"/>
      <c r="J8" s="194" t="s">
        <v>2438</v>
      </c>
      <c r="K8" s="75"/>
      <c r="L8" s="198">
        <v>48.2</v>
      </c>
      <c r="M8" s="198">
        <v>3.8</v>
      </c>
      <c r="N8" s="198">
        <v>15.5</v>
      </c>
      <c r="O8" s="198"/>
      <c r="P8" s="198">
        <v>12.5</v>
      </c>
      <c r="Q8" s="198"/>
      <c r="R8" s="198">
        <v>7.8</v>
      </c>
      <c r="S8" s="198">
        <v>4.5999999999999996</v>
      </c>
      <c r="T8" s="198">
        <v>0.2</v>
      </c>
      <c r="U8" s="198">
        <v>1.5</v>
      </c>
      <c r="V8" s="198">
        <v>3.5</v>
      </c>
      <c r="W8" s="198">
        <v>0.7</v>
      </c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91">
        <v>17</v>
      </c>
      <c r="AM8" s="91"/>
      <c r="AN8" s="91">
        <v>250</v>
      </c>
      <c r="AO8" s="91">
        <v>2</v>
      </c>
      <c r="AP8" s="91"/>
      <c r="AQ8" s="91"/>
      <c r="AR8" s="91"/>
      <c r="AS8" s="91">
        <v>13</v>
      </c>
      <c r="AT8" s="91">
        <v>14</v>
      </c>
      <c r="AU8" s="91">
        <v>187</v>
      </c>
      <c r="AV8" s="91">
        <v>30</v>
      </c>
      <c r="AW8" s="91"/>
      <c r="AX8" s="91"/>
      <c r="AY8" s="91"/>
      <c r="AZ8" s="91"/>
      <c r="BA8" s="91">
        <v>38</v>
      </c>
      <c r="BB8" s="91">
        <v>654</v>
      </c>
      <c r="BC8" s="91">
        <v>44</v>
      </c>
      <c r="BD8" s="91">
        <v>376</v>
      </c>
      <c r="BE8" s="91">
        <v>44.6</v>
      </c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91">
        <v>295</v>
      </c>
      <c r="BS8" s="91">
        <v>38</v>
      </c>
      <c r="BT8" s="91">
        <v>92</v>
      </c>
      <c r="BU8" s="91"/>
      <c r="BV8" s="91">
        <v>54</v>
      </c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91">
        <v>5</v>
      </c>
      <c r="CR8" s="91"/>
      <c r="CS8" s="91">
        <v>4</v>
      </c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</row>
    <row r="9" spans="1:109" s="177" customFormat="1">
      <c r="A9" s="194" t="s">
        <v>2375</v>
      </c>
      <c r="B9" s="196" t="s">
        <v>2380</v>
      </c>
      <c r="C9" s="75" t="s">
        <v>2460</v>
      </c>
      <c r="D9" s="75"/>
      <c r="E9" s="75"/>
      <c r="F9" s="75"/>
      <c r="G9" s="75"/>
      <c r="H9" s="75"/>
      <c r="I9" s="75"/>
      <c r="J9" s="194" t="s">
        <v>2438</v>
      </c>
      <c r="K9" s="75"/>
      <c r="L9" s="198">
        <v>45.6</v>
      </c>
      <c r="M9" s="198">
        <v>4.5</v>
      </c>
      <c r="N9" s="198">
        <v>14.6</v>
      </c>
      <c r="O9" s="198"/>
      <c r="P9" s="198">
        <v>13.2</v>
      </c>
      <c r="Q9" s="198"/>
      <c r="R9" s="198">
        <v>8.6999999999999993</v>
      </c>
      <c r="S9" s="198">
        <v>6.4</v>
      </c>
      <c r="T9" s="198">
        <v>0.2</v>
      </c>
      <c r="U9" s="198">
        <v>1.1000000000000001</v>
      </c>
      <c r="V9" s="198">
        <v>2.8</v>
      </c>
      <c r="W9" s="198">
        <v>0.5</v>
      </c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91">
        <v>21</v>
      </c>
      <c r="AM9" s="91"/>
      <c r="AN9" s="91">
        <v>323</v>
      </c>
      <c r="AO9" s="91">
        <v>40</v>
      </c>
      <c r="AP9" s="91"/>
      <c r="AQ9" s="91"/>
      <c r="AR9" s="91"/>
      <c r="AS9" s="91">
        <v>90</v>
      </c>
      <c r="AT9" s="91">
        <v>31</v>
      </c>
      <c r="AU9" s="91">
        <v>156</v>
      </c>
      <c r="AV9" s="91">
        <v>25</v>
      </c>
      <c r="AW9" s="91"/>
      <c r="AX9" s="91"/>
      <c r="AY9" s="91"/>
      <c r="AZ9" s="91"/>
      <c r="BA9" s="91">
        <v>31</v>
      </c>
      <c r="BB9" s="91">
        <v>472</v>
      </c>
      <c r="BC9" s="91">
        <v>35</v>
      </c>
      <c r="BD9" s="91">
        <v>291</v>
      </c>
      <c r="BE9" s="91">
        <v>33.6</v>
      </c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91">
        <v>251</v>
      </c>
      <c r="BS9" s="91">
        <v>28</v>
      </c>
      <c r="BT9" s="91">
        <v>61</v>
      </c>
      <c r="BU9" s="91"/>
      <c r="BV9" s="91">
        <v>38</v>
      </c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91">
        <v>5</v>
      </c>
      <c r="CR9" s="91"/>
      <c r="CS9" s="91">
        <v>3</v>
      </c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</row>
    <row r="10" spans="1:109" s="177" customFormat="1">
      <c r="A10" s="194" t="s">
        <v>2375</v>
      </c>
      <c r="B10" s="196" t="s">
        <v>2381</v>
      </c>
      <c r="C10" s="75" t="s">
        <v>2461</v>
      </c>
      <c r="D10" s="75"/>
      <c r="E10" s="75"/>
      <c r="F10" s="75"/>
      <c r="G10" s="75"/>
      <c r="H10" s="75"/>
      <c r="I10" s="75"/>
      <c r="J10" s="194" t="s">
        <v>2438</v>
      </c>
      <c r="K10" s="75"/>
      <c r="L10" s="198">
        <v>47.1</v>
      </c>
      <c r="M10" s="198">
        <v>3.9</v>
      </c>
      <c r="N10" s="198">
        <v>15.2</v>
      </c>
      <c r="O10" s="198"/>
      <c r="P10" s="198">
        <v>13</v>
      </c>
      <c r="Q10" s="198"/>
      <c r="R10" s="198">
        <v>7.7</v>
      </c>
      <c r="S10" s="198">
        <v>5.3</v>
      </c>
      <c r="T10" s="198">
        <v>0.2</v>
      </c>
      <c r="U10" s="198">
        <v>1.3</v>
      </c>
      <c r="V10" s="198">
        <v>3.4</v>
      </c>
      <c r="W10" s="198">
        <v>0.7</v>
      </c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91">
        <v>16</v>
      </c>
      <c r="AM10" s="91"/>
      <c r="AN10" s="91">
        <v>257</v>
      </c>
      <c r="AO10" s="91">
        <v>3</v>
      </c>
      <c r="AP10" s="91"/>
      <c r="AQ10" s="91"/>
      <c r="AR10" s="91"/>
      <c r="AS10" s="91">
        <v>19</v>
      </c>
      <c r="AT10" s="91">
        <v>18</v>
      </c>
      <c r="AU10" s="91">
        <v>182</v>
      </c>
      <c r="AV10" s="91">
        <v>27</v>
      </c>
      <c r="AW10" s="91"/>
      <c r="AX10" s="91"/>
      <c r="AY10" s="91"/>
      <c r="AZ10" s="91"/>
      <c r="BA10" s="91">
        <v>28</v>
      </c>
      <c r="BB10" s="91">
        <v>623</v>
      </c>
      <c r="BC10" s="91">
        <v>41</v>
      </c>
      <c r="BD10" s="91">
        <v>351</v>
      </c>
      <c r="BE10" s="91">
        <v>41.6</v>
      </c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91">
        <v>268</v>
      </c>
      <c r="BS10" s="91">
        <v>36</v>
      </c>
      <c r="BT10" s="91">
        <v>85</v>
      </c>
      <c r="BU10" s="91"/>
      <c r="BV10" s="91">
        <v>51</v>
      </c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91">
        <v>5</v>
      </c>
      <c r="CR10" s="91"/>
      <c r="CS10" s="91">
        <v>4</v>
      </c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</row>
    <row r="11" spans="1:109" s="177" customFormat="1">
      <c r="A11" s="194" t="s">
        <v>2375</v>
      </c>
      <c r="B11" s="196" t="s">
        <v>2382</v>
      </c>
      <c r="C11" s="75" t="s">
        <v>2462</v>
      </c>
      <c r="D11" s="75"/>
      <c r="E11" s="75"/>
      <c r="F11" s="75"/>
      <c r="G11" s="75"/>
      <c r="H11" s="75"/>
      <c r="I11" s="75"/>
      <c r="J11" s="194" t="s">
        <v>2438</v>
      </c>
      <c r="K11" s="75"/>
      <c r="L11" s="198">
        <v>49.5</v>
      </c>
      <c r="M11" s="198">
        <v>3.3</v>
      </c>
      <c r="N11" s="198">
        <v>14.8</v>
      </c>
      <c r="O11" s="198"/>
      <c r="P11" s="198">
        <v>10.8</v>
      </c>
      <c r="Q11" s="198"/>
      <c r="R11" s="198">
        <v>7.6</v>
      </c>
      <c r="S11" s="198">
        <v>5.8</v>
      </c>
      <c r="T11" s="198">
        <v>0.1</v>
      </c>
      <c r="U11" s="198">
        <v>1.9</v>
      </c>
      <c r="V11" s="198">
        <v>3.4</v>
      </c>
      <c r="W11" s="198">
        <v>0.8</v>
      </c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91">
        <v>17</v>
      </c>
      <c r="AM11" s="91"/>
      <c r="AN11" s="91">
        <v>218</v>
      </c>
      <c r="AO11" s="91">
        <v>164</v>
      </c>
      <c r="AP11" s="91"/>
      <c r="AQ11" s="91"/>
      <c r="AR11" s="91"/>
      <c r="AS11" s="91">
        <v>142</v>
      </c>
      <c r="AT11" s="91">
        <v>35</v>
      </c>
      <c r="AU11" s="91">
        <v>180</v>
      </c>
      <c r="AV11" s="91">
        <v>29</v>
      </c>
      <c r="AW11" s="91"/>
      <c r="AX11" s="91"/>
      <c r="AY11" s="91"/>
      <c r="AZ11" s="91"/>
      <c r="BA11" s="91">
        <v>52</v>
      </c>
      <c r="BB11" s="91">
        <v>755</v>
      </c>
      <c r="BC11" s="91">
        <v>37</v>
      </c>
      <c r="BD11" s="91">
        <v>367</v>
      </c>
      <c r="BE11" s="91">
        <v>36.9</v>
      </c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91">
        <v>366</v>
      </c>
      <c r="BS11" s="91">
        <v>39</v>
      </c>
      <c r="BT11" s="91">
        <v>99</v>
      </c>
      <c r="BU11" s="91"/>
      <c r="BV11" s="91">
        <v>60</v>
      </c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91">
        <v>5</v>
      </c>
      <c r="CR11" s="91"/>
      <c r="CS11" s="91">
        <v>4</v>
      </c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</row>
    <row r="12" spans="1:109" s="177" customFormat="1">
      <c r="A12" s="194" t="s">
        <v>2375</v>
      </c>
      <c r="B12" s="196" t="s">
        <v>2383</v>
      </c>
      <c r="C12" s="75" t="s">
        <v>2463</v>
      </c>
      <c r="D12" s="75"/>
      <c r="E12" s="75"/>
      <c r="F12" s="75"/>
      <c r="G12" s="75"/>
      <c r="H12" s="75"/>
      <c r="I12" s="75"/>
      <c r="J12" s="194" t="s">
        <v>2438</v>
      </c>
      <c r="K12" s="75"/>
      <c r="L12" s="198">
        <v>46.3</v>
      </c>
      <c r="M12" s="198">
        <v>4.4000000000000004</v>
      </c>
      <c r="N12" s="198">
        <v>14.6</v>
      </c>
      <c r="O12" s="198"/>
      <c r="P12" s="198">
        <v>13.1</v>
      </c>
      <c r="Q12" s="198"/>
      <c r="R12" s="198">
        <v>9</v>
      </c>
      <c r="S12" s="198">
        <v>6.5</v>
      </c>
      <c r="T12" s="198">
        <v>0.2</v>
      </c>
      <c r="U12" s="198">
        <v>1.1000000000000001</v>
      </c>
      <c r="V12" s="198">
        <v>3</v>
      </c>
      <c r="W12" s="198">
        <v>0.5</v>
      </c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91">
        <v>21</v>
      </c>
      <c r="AM12" s="91"/>
      <c r="AN12" s="91">
        <v>322</v>
      </c>
      <c r="AO12" s="91">
        <v>38</v>
      </c>
      <c r="AP12" s="91"/>
      <c r="AQ12" s="91"/>
      <c r="AR12" s="91"/>
      <c r="AS12" s="91">
        <v>90</v>
      </c>
      <c r="AT12" s="91">
        <v>33</v>
      </c>
      <c r="AU12" s="91">
        <v>163</v>
      </c>
      <c r="AV12" s="91">
        <v>25</v>
      </c>
      <c r="AW12" s="91"/>
      <c r="AX12" s="91"/>
      <c r="AY12" s="91"/>
      <c r="AZ12" s="91"/>
      <c r="BA12" s="91">
        <v>24</v>
      </c>
      <c r="BB12" s="91">
        <v>511</v>
      </c>
      <c r="BC12" s="91">
        <v>46</v>
      </c>
      <c r="BD12" s="91">
        <v>288</v>
      </c>
      <c r="BE12" s="91">
        <v>34</v>
      </c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91">
        <v>239</v>
      </c>
      <c r="BS12" s="91">
        <v>31</v>
      </c>
      <c r="BT12" s="91">
        <v>67</v>
      </c>
      <c r="BU12" s="91"/>
      <c r="BV12" s="91">
        <v>46</v>
      </c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91">
        <v>4</v>
      </c>
      <c r="CR12" s="91"/>
      <c r="CS12" s="91">
        <v>4</v>
      </c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</row>
    <row r="13" spans="1:109" s="177" customFormat="1">
      <c r="A13" s="194" t="s">
        <v>2375</v>
      </c>
      <c r="B13" s="196" t="s">
        <v>2384</v>
      </c>
      <c r="C13" s="75" t="s">
        <v>2464</v>
      </c>
      <c r="D13" s="75"/>
      <c r="E13" s="75"/>
      <c r="F13" s="75"/>
      <c r="G13" s="75"/>
      <c r="H13" s="75"/>
      <c r="I13" s="75"/>
      <c r="J13" s="194" t="s">
        <v>2438</v>
      </c>
      <c r="K13" s="75"/>
      <c r="L13" s="198">
        <v>46.4</v>
      </c>
      <c r="M13" s="198">
        <v>4.5</v>
      </c>
      <c r="N13" s="198">
        <v>14.9</v>
      </c>
      <c r="O13" s="198"/>
      <c r="P13" s="198">
        <v>13.3</v>
      </c>
      <c r="Q13" s="198"/>
      <c r="R13" s="198">
        <v>8.6999999999999993</v>
      </c>
      <c r="S13" s="198">
        <v>6.6</v>
      </c>
      <c r="T13" s="198">
        <v>0.2</v>
      </c>
      <c r="U13" s="198">
        <v>1.2</v>
      </c>
      <c r="V13" s="198">
        <v>2.9</v>
      </c>
      <c r="W13" s="198">
        <v>0.5</v>
      </c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91">
        <v>23</v>
      </c>
      <c r="AM13" s="91"/>
      <c r="AN13" s="91">
        <v>324</v>
      </c>
      <c r="AO13" s="91">
        <v>39</v>
      </c>
      <c r="AP13" s="91"/>
      <c r="AQ13" s="91"/>
      <c r="AR13" s="91"/>
      <c r="AS13" s="91">
        <v>92</v>
      </c>
      <c r="AT13" s="91">
        <v>25</v>
      </c>
      <c r="AU13" s="91">
        <v>148</v>
      </c>
      <c r="AV13" s="91">
        <v>27</v>
      </c>
      <c r="AW13" s="91"/>
      <c r="AX13" s="91"/>
      <c r="AY13" s="91"/>
      <c r="AZ13" s="91"/>
      <c r="BA13" s="91">
        <v>36</v>
      </c>
      <c r="BB13" s="91">
        <v>482</v>
      </c>
      <c r="BC13" s="91">
        <v>36</v>
      </c>
      <c r="BD13" s="91">
        <v>294</v>
      </c>
      <c r="BE13" s="91">
        <v>34</v>
      </c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91">
        <v>248</v>
      </c>
      <c r="BS13" s="91">
        <v>30</v>
      </c>
      <c r="BT13" s="91">
        <v>64</v>
      </c>
      <c r="BU13" s="91"/>
      <c r="BV13" s="91">
        <v>43</v>
      </c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91">
        <v>4</v>
      </c>
      <c r="CR13" s="91"/>
      <c r="CS13" s="91">
        <v>2</v>
      </c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</row>
    <row r="14" spans="1:109" s="177" customFormat="1">
      <c r="A14" s="194" t="s">
        <v>2375</v>
      </c>
      <c r="B14" s="196" t="s">
        <v>2385</v>
      </c>
      <c r="C14" s="75" t="s">
        <v>2465</v>
      </c>
      <c r="D14" s="75"/>
      <c r="E14" s="75"/>
      <c r="F14" s="75"/>
      <c r="G14" s="75"/>
      <c r="H14" s="75"/>
      <c r="I14" s="75"/>
      <c r="J14" s="194" t="s">
        <v>2438</v>
      </c>
      <c r="K14" s="75"/>
      <c r="L14" s="198">
        <v>46.2</v>
      </c>
      <c r="M14" s="198">
        <v>4.5</v>
      </c>
      <c r="N14" s="198">
        <v>14.8</v>
      </c>
      <c r="O14" s="198"/>
      <c r="P14" s="198">
        <v>13.2</v>
      </c>
      <c r="Q14" s="198"/>
      <c r="R14" s="198">
        <v>8.6999999999999993</v>
      </c>
      <c r="S14" s="198">
        <v>6.5</v>
      </c>
      <c r="T14" s="198">
        <v>0.2</v>
      </c>
      <c r="U14" s="198">
        <v>1.2</v>
      </c>
      <c r="V14" s="198">
        <v>2.8</v>
      </c>
      <c r="W14" s="198">
        <v>0.5</v>
      </c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91">
        <v>23</v>
      </c>
      <c r="AM14" s="91"/>
      <c r="AN14" s="91">
        <v>322</v>
      </c>
      <c r="AO14" s="91">
        <v>40</v>
      </c>
      <c r="AP14" s="91"/>
      <c r="AQ14" s="91"/>
      <c r="AR14" s="91"/>
      <c r="AS14" s="91">
        <v>93</v>
      </c>
      <c r="AT14" s="91">
        <v>33</v>
      </c>
      <c r="AU14" s="91">
        <v>155</v>
      </c>
      <c r="AV14" s="91">
        <v>25</v>
      </c>
      <c r="AW14" s="91"/>
      <c r="AX14" s="91"/>
      <c r="AY14" s="91"/>
      <c r="AZ14" s="91"/>
      <c r="BA14" s="91">
        <v>35</v>
      </c>
      <c r="BB14" s="91">
        <v>477</v>
      </c>
      <c r="BC14" s="91">
        <v>40</v>
      </c>
      <c r="BD14" s="91">
        <v>285</v>
      </c>
      <c r="BE14" s="91">
        <v>33.299999999999997</v>
      </c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91">
        <v>236</v>
      </c>
      <c r="BS14" s="91">
        <v>35</v>
      </c>
      <c r="BT14" s="91">
        <v>67</v>
      </c>
      <c r="BU14" s="91"/>
      <c r="BV14" s="91">
        <v>45</v>
      </c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91">
        <v>5</v>
      </c>
      <c r="CR14" s="91"/>
      <c r="CS14" s="91">
        <v>2</v>
      </c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</row>
    <row r="15" spans="1:109" s="177" customFormat="1">
      <c r="A15" s="194" t="s">
        <v>2375</v>
      </c>
      <c r="B15" s="196" t="s">
        <v>2386</v>
      </c>
      <c r="C15" s="75" t="s">
        <v>2466</v>
      </c>
      <c r="D15" s="75"/>
      <c r="E15" s="75"/>
      <c r="F15" s="75"/>
      <c r="G15" s="75"/>
      <c r="H15" s="75"/>
      <c r="I15" s="75"/>
      <c r="J15" s="194" t="s">
        <v>2438</v>
      </c>
      <c r="K15" s="75"/>
      <c r="L15" s="198">
        <v>45.9</v>
      </c>
      <c r="M15" s="198">
        <v>4.4000000000000004</v>
      </c>
      <c r="N15" s="198">
        <v>14.5</v>
      </c>
      <c r="O15" s="198"/>
      <c r="P15" s="198">
        <v>12.9</v>
      </c>
      <c r="Q15" s="198"/>
      <c r="R15" s="198">
        <v>8.8000000000000007</v>
      </c>
      <c r="S15" s="198">
        <v>6.7</v>
      </c>
      <c r="T15" s="198">
        <v>0.2</v>
      </c>
      <c r="U15" s="198">
        <v>1.2</v>
      </c>
      <c r="V15" s="198">
        <v>3</v>
      </c>
      <c r="W15" s="198">
        <v>0.5</v>
      </c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91">
        <v>21</v>
      </c>
      <c r="AM15" s="91"/>
      <c r="AN15" s="91">
        <v>318</v>
      </c>
      <c r="AO15" s="91">
        <v>40</v>
      </c>
      <c r="AP15" s="91"/>
      <c r="AQ15" s="91"/>
      <c r="AR15" s="91"/>
      <c r="AS15" s="91">
        <v>97</v>
      </c>
      <c r="AT15" s="91">
        <v>39</v>
      </c>
      <c r="AU15" s="91">
        <v>145</v>
      </c>
      <c r="AV15" s="91">
        <v>27</v>
      </c>
      <c r="AW15" s="91"/>
      <c r="AX15" s="91"/>
      <c r="AY15" s="91"/>
      <c r="AZ15" s="91"/>
      <c r="BA15" s="91">
        <v>32</v>
      </c>
      <c r="BB15" s="91">
        <v>489</v>
      </c>
      <c r="BC15" s="91">
        <v>35</v>
      </c>
      <c r="BD15" s="91">
        <v>287</v>
      </c>
      <c r="BE15" s="91">
        <v>33.700000000000003</v>
      </c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91">
        <v>237</v>
      </c>
      <c r="BS15" s="91">
        <v>28</v>
      </c>
      <c r="BT15" s="91">
        <v>58</v>
      </c>
      <c r="BU15" s="91"/>
      <c r="BV15" s="91">
        <v>40</v>
      </c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91">
        <v>4</v>
      </c>
      <c r="CR15" s="91"/>
      <c r="CS15" s="91">
        <v>4</v>
      </c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</row>
    <row r="16" spans="1:109" s="177" customFormat="1">
      <c r="A16" s="194" t="s">
        <v>2375</v>
      </c>
      <c r="B16" s="196" t="s">
        <v>2387</v>
      </c>
      <c r="C16" s="75" t="s">
        <v>2467</v>
      </c>
      <c r="D16" s="75"/>
      <c r="E16" s="75"/>
      <c r="F16" s="75"/>
      <c r="G16" s="75"/>
      <c r="H16" s="75"/>
      <c r="I16" s="75"/>
      <c r="J16" s="194" t="s">
        <v>2438</v>
      </c>
      <c r="K16" s="75"/>
      <c r="L16" s="198">
        <v>46.3</v>
      </c>
      <c r="M16" s="198">
        <v>4.5</v>
      </c>
      <c r="N16" s="198">
        <v>14.8</v>
      </c>
      <c r="O16" s="198"/>
      <c r="P16" s="198">
        <v>13.2</v>
      </c>
      <c r="Q16" s="198"/>
      <c r="R16" s="198">
        <v>8.9</v>
      </c>
      <c r="S16" s="198">
        <v>6.6</v>
      </c>
      <c r="T16" s="198">
        <v>0.2</v>
      </c>
      <c r="U16" s="198">
        <v>1.1000000000000001</v>
      </c>
      <c r="V16" s="198">
        <v>3</v>
      </c>
      <c r="W16" s="198">
        <v>0.5</v>
      </c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91">
        <v>23</v>
      </c>
      <c r="AM16" s="91"/>
      <c r="AN16" s="91">
        <v>320</v>
      </c>
      <c r="AO16" s="91">
        <v>38</v>
      </c>
      <c r="AP16" s="91"/>
      <c r="AQ16" s="91"/>
      <c r="AR16" s="91"/>
      <c r="AS16" s="91">
        <v>88</v>
      </c>
      <c r="AT16" s="91">
        <v>29</v>
      </c>
      <c r="AU16" s="91">
        <v>152</v>
      </c>
      <c r="AV16" s="91">
        <v>26</v>
      </c>
      <c r="AW16" s="91"/>
      <c r="AX16" s="91"/>
      <c r="AY16" s="91"/>
      <c r="AZ16" s="91"/>
      <c r="BA16" s="91">
        <v>27</v>
      </c>
      <c r="BB16" s="91">
        <v>496</v>
      </c>
      <c r="BC16" s="91">
        <v>39</v>
      </c>
      <c r="BD16" s="91">
        <v>294</v>
      </c>
      <c r="BE16" s="91">
        <v>34.799999999999997</v>
      </c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91">
        <v>259</v>
      </c>
      <c r="BS16" s="91">
        <v>34</v>
      </c>
      <c r="BT16" s="91">
        <v>67</v>
      </c>
      <c r="BU16" s="91"/>
      <c r="BV16" s="91">
        <v>46</v>
      </c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91">
        <v>4</v>
      </c>
      <c r="CR16" s="91"/>
      <c r="CS16" s="91">
        <v>3</v>
      </c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</row>
    <row r="17" spans="1:109" s="177" customFormat="1">
      <c r="A17" s="194" t="s">
        <v>2375</v>
      </c>
      <c r="B17" s="196" t="s">
        <v>2388</v>
      </c>
      <c r="C17" s="75" t="s">
        <v>2468</v>
      </c>
      <c r="D17" s="75"/>
      <c r="E17" s="75"/>
      <c r="F17" s="75"/>
      <c r="G17" s="75"/>
      <c r="H17" s="75"/>
      <c r="I17" s="75"/>
      <c r="J17" s="194" t="s">
        <v>2438</v>
      </c>
      <c r="K17" s="75"/>
      <c r="L17" s="198">
        <v>48.3</v>
      </c>
      <c r="M17" s="198">
        <v>4.7</v>
      </c>
      <c r="N17" s="198">
        <v>14.3</v>
      </c>
      <c r="O17" s="198"/>
      <c r="P17" s="198">
        <v>12.1</v>
      </c>
      <c r="Q17" s="198"/>
      <c r="R17" s="198">
        <v>8.8000000000000007</v>
      </c>
      <c r="S17" s="198">
        <v>6.4</v>
      </c>
      <c r="T17" s="198">
        <v>0.2</v>
      </c>
      <c r="U17" s="198">
        <v>1.1000000000000001</v>
      </c>
      <c r="V17" s="198">
        <v>3</v>
      </c>
      <c r="W17" s="198">
        <v>0.6</v>
      </c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91">
        <v>20</v>
      </c>
      <c r="AM17" s="91"/>
      <c r="AN17" s="91">
        <v>285</v>
      </c>
      <c r="AO17" s="91">
        <v>149</v>
      </c>
      <c r="AP17" s="91"/>
      <c r="AQ17" s="91"/>
      <c r="AR17" s="91"/>
      <c r="AS17" s="91">
        <v>120</v>
      </c>
      <c r="AT17" s="91">
        <v>42</v>
      </c>
      <c r="AU17" s="91">
        <v>155</v>
      </c>
      <c r="AV17" s="91">
        <v>24</v>
      </c>
      <c r="AW17" s="91"/>
      <c r="AX17" s="91"/>
      <c r="AY17" s="91"/>
      <c r="AZ17" s="91"/>
      <c r="BA17" s="91">
        <v>23</v>
      </c>
      <c r="BB17" s="91">
        <v>572</v>
      </c>
      <c r="BC17" s="91">
        <v>36</v>
      </c>
      <c r="BD17" s="91">
        <v>311</v>
      </c>
      <c r="BE17" s="91">
        <v>34.700000000000003</v>
      </c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91">
        <v>207</v>
      </c>
      <c r="BS17" s="91">
        <v>27</v>
      </c>
      <c r="BT17" s="91">
        <v>69</v>
      </c>
      <c r="BU17" s="91"/>
      <c r="BV17" s="91">
        <v>46</v>
      </c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91">
        <v>4</v>
      </c>
      <c r="CR17" s="91"/>
      <c r="CS17" s="91">
        <v>3</v>
      </c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</row>
    <row r="18" spans="1:109" s="177" customFormat="1">
      <c r="A18" s="194" t="s">
        <v>2375</v>
      </c>
      <c r="B18" s="196" t="s">
        <v>2389</v>
      </c>
      <c r="C18" s="75" t="s">
        <v>2469</v>
      </c>
      <c r="D18" s="75"/>
      <c r="E18" s="75"/>
      <c r="F18" s="75"/>
      <c r="G18" s="75"/>
      <c r="H18" s="75"/>
      <c r="I18" s="75"/>
      <c r="J18" s="194" t="s">
        <v>2438</v>
      </c>
      <c r="K18" s="75"/>
      <c r="L18" s="198">
        <v>48</v>
      </c>
      <c r="M18" s="198">
        <v>4.8</v>
      </c>
      <c r="N18" s="198">
        <v>13.9</v>
      </c>
      <c r="O18" s="198"/>
      <c r="P18" s="198">
        <v>12.5</v>
      </c>
      <c r="Q18" s="198"/>
      <c r="R18" s="198">
        <v>8.9</v>
      </c>
      <c r="S18" s="198">
        <v>6.9</v>
      </c>
      <c r="T18" s="198">
        <v>0.2</v>
      </c>
      <c r="U18" s="198">
        <v>1</v>
      </c>
      <c r="V18" s="198">
        <v>2.8</v>
      </c>
      <c r="W18" s="198">
        <v>0.5</v>
      </c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91">
        <v>22</v>
      </c>
      <c r="AM18" s="91"/>
      <c r="AN18" s="91">
        <v>296</v>
      </c>
      <c r="AO18" s="91">
        <v>184</v>
      </c>
      <c r="AP18" s="91"/>
      <c r="AQ18" s="91"/>
      <c r="AR18" s="91"/>
      <c r="AS18" s="91">
        <v>133</v>
      </c>
      <c r="AT18" s="91">
        <v>37</v>
      </c>
      <c r="AU18" s="91">
        <v>150</v>
      </c>
      <c r="AV18" s="91">
        <v>26</v>
      </c>
      <c r="AW18" s="91"/>
      <c r="AX18" s="91"/>
      <c r="AY18" s="91"/>
      <c r="AZ18" s="91"/>
      <c r="BA18" s="91">
        <v>23</v>
      </c>
      <c r="BB18" s="91">
        <v>535</v>
      </c>
      <c r="BC18" s="91">
        <v>35</v>
      </c>
      <c r="BD18" s="91">
        <v>300</v>
      </c>
      <c r="BE18" s="91">
        <v>33.4</v>
      </c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91">
        <v>201</v>
      </c>
      <c r="BS18" s="91">
        <v>27</v>
      </c>
      <c r="BT18" s="91">
        <v>69</v>
      </c>
      <c r="BU18" s="91"/>
      <c r="BV18" s="91">
        <v>44</v>
      </c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91">
        <v>4</v>
      </c>
      <c r="CR18" s="91"/>
      <c r="CS18" s="91">
        <v>3</v>
      </c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</row>
    <row r="19" spans="1:109" s="177" customFormat="1">
      <c r="A19" s="194" t="s">
        <v>2375</v>
      </c>
      <c r="B19" s="196" t="s">
        <v>2390</v>
      </c>
      <c r="C19" s="75" t="s">
        <v>2470</v>
      </c>
      <c r="D19" s="75"/>
      <c r="E19" s="75"/>
      <c r="F19" s="75"/>
      <c r="G19" s="75"/>
      <c r="H19" s="75"/>
      <c r="I19" s="75"/>
      <c r="J19" s="194" t="s">
        <v>2438</v>
      </c>
      <c r="K19" s="75"/>
      <c r="L19" s="198">
        <v>48</v>
      </c>
      <c r="M19" s="198">
        <v>4.8</v>
      </c>
      <c r="N19" s="198">
        <v>14</v>
      </c>
      <c r="O19" s="198"/>
      <c r="P19" s="198">
        <v>12.5</v>
      </c>
      <c r="Q19" s="198"/>
      <c r="R19" s="198">
        <v>8.8000000000000007</v>
      </c>
      <c r="S19" s="198">
        <v>6.5</v>
      </c>
      <c r="T19" s="198">
        <v>0.2</v>
      </c>
      <c r="U19" s="198">
        <v>1.1000000000000001</v>
      </c>
      <c r="V19" s="198">
        <v>2.8</v>
      </c>
      <c r="W19" s="198">
        <v>0.5</v>
      </c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91">
        <v>21</v>
      </c>
      <c r="AM19" s="91"/>
      <c r="AN19" s="91">
        <v>295</v>
      </c>
      <c r="AO19" s="91">
        <v>183</v>
      </c>
      <c r="AP19" s="91"/>
      <c r="AQ19" s="91"/>
      <c r="AR19" s="91"/>
      <c r="AS19" s="91">
        <v>135</v>
      </c>
      <c r="AT19" s="91">
        <v>44</v>
      </c>
      <c r="AU19" s="91">
        <v>151</v>
      </c>
      <c r="AV19" s="91">
        <v>27</v>
      </c>
      <c r="AW19" s="91"/>
      <c r="AX19" s="91"/>
      <c r="AY19" s="91"/>
      <c r="AZ19" s="91"/>
      <c r="BA19" s="91">
        <v>28</v>
      </c>
      <c r="BB19" s="91">
        <v>535</v>
      </c>
      <c r="BC19" s="91">
        <v>35</v>
      </c>
      <c r="BD19" s="91">
        <v>299</v>
      </c>
      <c r="BE19" s="91">
        <v>34.200000000000003</v>
      </c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91">
        <v>202</v>
      </c>
      <c r="BS19" s="91">
        <v>28</v>
      </c>
      <c r="BT19" s="91">
        <v>65</v>
      </c>
      <c r="BU19" s="91"/>
      <c r="BV19" s="91">
        <v>41</v>
      </c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91">
        <v>4</v>
      </c>
      <c r="CR19" s="91"/>
      <c r="CS19" s="91">
        <v>4</v>
      </c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</row>
    <row r="20" spans="1:109" s="177" customFormat="1">
      <c r="A20" s="194" t="s">
        <v>2375</v>
      </c>
      <c r="B20" s="196" t="s">
        <v>2391</v>
      </c>
      <c r="C20" s="75" t="s">
        <v>2471</v>
      </c>
      <c r="D20" s="75"/>
      <c r="E20" s="75"/>
      <c r="F20" s="75"/>
      <c r="G20" s="75"/>
      <c r="H20" s="75"/>
      <c r="I20" s="75"/>
      <c r="J20" s="194" t="s">
        <v>2438</v>
      </c>
      <c r="K20" s="75"/>
      <c r="L20" s="198">
        <v>47.7</v>
      </c>
      <c r="M20" s="198">
        <v>4.7</v>
      </c>
      <c r="N20" s="198">
        <v>13.8</v>
      </c>
      <c r="O20" s="198"/>
      <c r="P20" s="198">
        <v>12.3</v>
      </c>
      <c r="Q20" s="198"/>
      <c r="R20" s="198">
        <v>8.9</v>
      </c>
      <c r="S20" s="198">
        <v>6.9</v>
      </c>
      <c r="T20" s="198">
        <v>0.2</v>
      </c>
      <c r="U20" s="198">
        <v>1</v>
      </c>
      <c r="V20" s="198">
        <v>2.8</v>
      </c>
      <c r="W20" s="198">
        <v>0.5</v>
      </c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91">
        <v>21</v>
      </c>
      <c r="AM20" s="91"/>
      <c r="AN20" s="91">
        <v>295</v>
      </c>
      <c r="AO20" s="91">
        <v>179</v>
      </c>
      <c r="AP20" s="91"/>
      <c r="AQ20" s="91"/>
      <c r="AR20" s="91"/>
      <c r="AS20" s="91">
        <v>137</v>
      </c>
      <c r="AT20" s="91">
        <v>44</v>
      </c>
      <c r="AU20" s="91">
        <v>166</v>
      </c>
      <c r="AV20" s="91">
        <v>25</v>
      </c>
      <c r="AW20" s="91"/>
      <c r="AX20" s="91"/>
      <c r="AY20" s="91"/>
      <c r="AZ20" s="91"/>
      <c r="BA20" s="91">
        <v>26</v>
      </c>
      <c r="BB20" s="91">
        <v>534</v>
      </c>
      <c r="BC20" s="91">
        <v>34</v>
      </c>
      <c r="BD20" s="91">
        <v>295</v>
      </c>
      <c r="BE20" s="91">
        <v>33.1</v>
      </c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91">
        <v>202</v>
      </c>
      <c r="BS20" s="91">
        <v>26</v>
      </c>
      <c r="BT20" s="91">
        <v>68</v>
      </c>
      <c r="BU20" s="91"/>
      <c r="BV20" s="91">
        <v>43</v>
      </c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91">
        <v>5</v>
      </c>
      <c r="CR20" s="91"/>
      <c r="CS20" s="91">
        <v>4</v>
      </c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</row>
    <row r="21" spans="1:109" s="177" customFormat="1">
      <c r="A21" s="194" t="s">
        <v>2375</v>
      </c>
      <c r="B21" s="196" t="s">
        <v>2392</v>
      </c>
      <c r="C21" s="75" t="s">
        <v>2472</v>
      </c>
      <c r="D21" s="75"/>
      <c r="E21" s="75"/>
      <c r="F21" s="75"/>
      <c r="G21" s="75"/>
      <c r="H21" s="75"/>
      <c r="I21" s="75"/>
      <c r="J21" s="194" t="s">
        <v>2438</v>
      </c>
      <c r="K21" s="75"/>
      <c r="L21" s="198">
        <v>48</v>
      </c>
      <c r="M21" s="198">
        <v>3.7</v>
      </c>
      <c r="N21" s="198">
        <v>15.6</v>
      </c>
      <c r="O21" s="198"/>
      <c r="P21" s="198">
        <v>13</v>
      </c>
      <c r="Q21" s="198"/>
      <c r="R21" s="198">
        <v>7.4</v>
      </c>
      <c r="S21" s="198">
        <v>4.3</v>
      </c>
      <c r="T21" s="198">
        <v>0.2</v>
      </c>
      <c r="U21" s="198">
        <v>1.6</v>
      </c>
      <c r="V21" s="198">
        <v>3.3</v>
      </c>
      <c r="W21" s="198">
        <v>1.2</v>
      </c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91">
        <v>15</v>
      </c>
      <c r="AM21" s="91"/>
      <c r="AN21" s="91">
        <v>197</v>
      </c>
      <c r="AO21" s="91">
        <v>13</v>
      </c>
      <c r="AP21" s="91"/>
      <c r="AQ21" s="91"/>
      <c r="AR21" s="91"/>
      <c r="AS21" s="91">
        <v>20</v>
      </c>
      <c r="AT21" s="91">
        <v>14</v>
      </c>
      <c r="AU21" s="91">
        <v>214</v>
      </c>
      <c r="AV21" s="91">
        <v>30</v>
      </c>
      <c r="AW21" s="91"/>
      <c r="AX21" s="91"/>
      <c r="AY21" s="91"/>
      <c r="AZ21" s="91"/>
      <c r="BA21" s="91">
        <v>44</v>
      </c>
      <c r="BB21" s="91">
        <v>835</v>
      </c>
      <c r="BC21" s="91">
        <v>61</v>
      </c>
      <c r="BD21" s="91">
        <v>374</v>
      </c>
      <c r="BE21" s="91">
        <v>41.9</v>
      </c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91">
        <v>356</v>
      </c>
      <c r="BS21" s="91">
        <v>40</v>
      </c>
      <c r="BT21" s="91">
        <v>105</v>
      </c>
      <c r="BU21" s="91"/>
      <c r="BV21" s="91">
        <v>72</v>
      </c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91">
        <v>5</v>
      </c>
      <c r="CR21" s="91"/>
      <c r="CS21" s="91">
        <v>5</v>
      </c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</row>
    <row r="22" spans="1:109" s="177" customFormat="1">
      <c r="A22" s="194" t="s">
        <v>2375</v>
      </c>
      <c r="B22" s="196" t="s">
        <v>2393</v>
      </c>
      <c r="C22" s="75" t="s">
        <v>2473</v>
      </c>
      <c r="D22" s="75"/>
      <c r="E22" s="75"/>
      <c r="F22" s="75"/>
      <c r="G22" s="75"/>
      <c r="H22" s="75"/>
      <c r="I22" s="75"/>
      <c r="J22" s="194" t="s">
        <v>2438</v>
      </c>
      <c r="K22" s="75"/>
      <c r="L22" s="198">
        <v>47.7</v>
      </c>
      <c r="M22" s="198">
        <v>4.9000000000000004</v>
      </c>
      <c r="N22" s="198">
        <v>14.1</v>
      </c>
      <c r="O22" s="198"/>
      <c r="P22" s="198">
        <v>12.8</v>
      </c>
      <c r="Q22" s="198"/>
      <c r="R22" s="198">
        <v>8.6999999999999993</v>
      </c>
      <c r="S22" s="198">
        <v>6.8</v>
      </c>
      <c r="T22" s="198">
        <v>0.2</v>
      </c>
      <c r="U22" s="198">
        <v>1</v>
      </c>
      <c r="V22" s="198">
        <v>2.7</v>
      </c>
      <c r="W22" s="198">
        <v>0.5</v>
      </c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91">
        <v>21</v>
      </c>
      <c r="AM22" s="91"/>
      <c r="AN22" s="91">
        <v>303</v>
      </c>
      <c r="AO22" s="91">
        <v>195</v>
      </c>
      <c r="AP22" s="91"/>
      <c r="AQ22" s="91"/>
      <c r="AR22" s="91"/>
      <c r="AS22" s="91">
        <v>144</v>
      </c>
      <c r="AT22" s="91">
        <v>49</v>
      </c>
      <c r="AU22" s="91">
        <v>161</v>
      </c>
      <c r="AV22" s="91">
        <v>25</v>
      </c>
      <c r="AW22" s="91"/>
      <c r="AX22" s="91"/>
      <c r="AY22" s="91"/>
      <c r="AZ22" s="91"/>
      <c r="BA22" s="91">
        <v>27</v>
      </c>
      <c r="BB22" s="91">
        <v>509</v>
      </c>
      <c r="BC22" s="91">
        <v>47</v>
      </c>
      <c r="BD22" s="91">
        <v>299</v>
      </c>
      <c r="BE22" s="91">
        <v>33.200000000000003</v>
      </c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91">
        <v>221</v>
      </c>
      <c r="BS22" s="91">
        <v>34</v>
      </c>
      <c r="BT22" s="91">
        <v>69</v>
      </c>
      <c r="BU22" s="91"/>
      <c r="BV22" s="91">
        <v>58</v>
      </c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91">
        <v>5</v>
      </c>
      <c r="CR22" s="91"/>
      <c r="CS22" s="91">
        <v>3</v>
      </c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</row>
    <row r="23" spans="1:109" s="177" customFormat="1">
      <c r="A23" s="194" t="s">
        <v>2375</v>
      </c>
      <c r="B23" s="196" t="s">
        <v>2394</v>
      </c>
      <c r="C23" s="75" t="s">
        <v>2474</v>
      </c>
      <c r="D23" s="75"/>
      <c r="E23" s="75"/>
      <c r="F23" s="75"/>
      <c r="G23" s="75"/>
      <c r="H23" s="75"/>
      <c r="I23" s="75"/>
      <c r="J23" s="194" t="s">
        <v>2438</v>
      </c>
      <c r="K23" s="75"/>
      <c r="L23" s="198">
        <v>48</v>
      </c>
      <c r="M23" s="198">
        <v>4.8</v>
      </c>
      <c r="N23" s="198">
        <v>13.8</v>
      </c>
      <c r="O23" s="198"/>
      <c r="P23" s="198">
        <v>12.4</v>
      </c>
      <c r="Q23" s="198"/>
      <c r="R23" s="198">
        <v>8.9</v>
      </c>
      <c r="S23" s="198">
        <v>6.9</v>
      </c>
      <c r="T23" s="198">
        <v>0.2</v>
      </c>
      <c r="U23" s="198">
        <v>1</v>
      </c>
      <c r="V23" s="198">
        <v>2.8</v>
      </c>
      <c r="W23" s="198">
        <v>0.5</v>
      </c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91">
        <v>21</v>
      </c>
      <c r="AM23" s="91"/>
      <c r="AN23" s="91">
        <v>300</v>
      </c>
      <c r="AO23" s="91">
        <v>191</v>
      </c>
      <c r="AP23" s="91"/>
      <c r="AQ23" s="91"/>
      <c r="AR23" s="91"/>
      <c r="AS23" s="91">
        <v>144</v>
      </c>
      <c r="AT23" s="91">
        <v>34</v>
      </c>
      <c r="AU23" s="91">
        <v>154</v>
      </c>
      <c r="AV23" s="91">
        <v>26</v>
      </c>
      <c r="AW23" s="91"/>
      <c r="AX23" s="91"/>
      <c r="AY23" s="91"/>
      <c r="AZ23" s="91"/>
      <c r="BA23" s="91">
        <v>24</v>
      </c>
      <c r="BB23" s="91">
        <v>528</v>
      </c>
      <c r="BC23" s="91">
        <v>34</v>
      </c>
      <c r="BD23" s="91">
        <v>290</v>
      </c>
      <c r="BE23" s="91">
        <v>31.8</v>
      </c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91">
        <v>203</v>
      </c>
      <c r="BS23" s="91">
        <v>26</v>
      </c>
      <c r="BT23" s="91">
        <v>63</v>
      </c>
      <c r="BU23" s="91"/>
      <c r="BV23" s="91">
        <v>39</v>
      </c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91">
        <v>6</v>
      </c>
      <c r="CR23" s="91"/>
      <c r="CS23" s="91">
        <v>2</v>
      </c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</row>
    <row r="24" spans="1:109" s="177" customFormat="1">
      <c r="A24" s="194" t="s">
        <v>2375</v>
      </c>
      <c r="B24" s="196" t="s">
        <v>2395</v>
      </c>
      <c r="C24" s="75" t="s">
        <v>2475</v>
      </c>
      <c r="D24" s="75"/>
      <c r="E24" s="75"/>
      <c r="F24" s="75"/>
      <c r="G24" s="75"/>
      <c r="H24" s="75"/>
      <c r="I24" s="75"/>
      <c r="J24" s="194" t="s">
        <v>2438</v>
      </c>
      <c r="K24" s="75"/>
      <c r="L24" s="198">
        <v>47.9</v>
      </c>
      <c r="M24" s="198">
        <v>4.8</v>
      </c>
      <c r="N24" s="198">
        <v>14</v>
      </c>
      <c r="O24" s="198"/>
      <c r="P24" s="198">
        <v>12.5</v>
      </c>
      <c r="Q24" s="198"/>
      <c r="R24" s="198">
        <v>8.8000000000000007</v>
      </c>
      <c r="S24" s="198">
        <v>6.7</v>
      </c>
      <c r="T24" s="198">
        <v>0.2</v>
      </c>
      <c r="U24" s="198">
        <v>1</v>
      </c>
      <c r="V24" s="198">
        <v>2.8</v>
      </c>
      <c r="W24" s="198">
        <v>0.5</v>
      </c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91">
        <v>21</v>
      </c>
      <c r="AM24" s="91"/>
      <c r="AN24" s="91">
        <v>297</v>
      </c>
      <c r="AO24" s="91">
        <v>183</v>
      </c>
      <c r="AP24" s="91"/>
      <c r="AQ24" s="91"/>
      <c r="AR24" s="91"/>
      <c r="AS24" s="91">
        <v>139</v>
      </c>
      <c r="AT24" s="91">
        <v>43</v>
      </c>
      <c r="AU24" s="91">
        <v>154</v>
      </c>
      <c r="AV24" s="91">
        <v>27</v>
      </c>
      <c r="AW24" s="91"/>
      <c r="AX24" s="91"/>
      <c r="AY24" s="91"/>
      <c r="AZ24" s="91"/>
      <c r="BA24" s="91">
        <v>26</v>
      </c>
      <c r="BB24" s="91">
        <v>530</v>
      </c>
      <c r="BC24" s="91">
        <v>37</v>
      </c>
      <c r="BD24" s="91">
        <v>298</v>
      </c>
      <c r="BE24" s="91">
        <v>33.5</v>
      </c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91">
        <v>209</v>
      </c>
      <c r="BS24" s="91">
        <v>35</v>
      </c>
      <c r="BT24" s="91">
        <v>69</v>
      </c>
      <c r="BU24" s="91"/>
      <c r="BV24" s="91">
        <v>46</v>
      </c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91">
        <v>4</v>
      </c>
      <c r="CR24" s="91"/>
      <c r="CS24" s="91">
        <v>3</v>
      </c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</row>
    <row r="25" spans="1:109" s="177" customFormat="1">
      <c r="A25" s="194" t="s">
        <v>2375</v>
      </c>
      <c r="B25" s="196" t="s">
        <v>2410</v>
      </c>
      <c r="C25" s="75" t="s">
        <v>2476</v>
      </c>
      <c r="D25" s="75"/>
      <c r="E25" s="75"/>
      <c r="F25" s="75"/>
      <c r="G25" s="75"/>
      <c r="H25" s="75"/>
      <c r="I25" s="75"/>
      <c r="J25" s="194" t="s">
        <v>2438</v>
      </c>
      <c r="K25" s="75"/>
      <c r="L25" s="198">
        <v>48</v>
      </c>
      <c r="M25" s="198">
        <v>4.3</v>
      </c>
      <c r="N25" s="198">
        <v>15.7</v>
      </c>
      <c r="O25" s="198"/>
      <c r="P25" s="198">
        <v>12.5</v>
      </c>
      <c r="Q25" s="198"/>
      <c r="R25" s="198">
        <v>7.9</v>
      </c>
      <c r="S25" s="198">
        <v>4.8</v>
      </c>
      <c r="T25" s="198">
        <v>0.2</v>
      </c>
      <c r="U25" s="198">
        <v>2</v>
      </c>
      <c r="V25" s="198">
        <v>3.4</v>
      </c>
      <c r="W25" s="198">
        <v>0.7</v>
      </c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91">
        <v>15</v>
      </c>
      <c r="AM25" s="91"/>
      <c r="AN25" s="91">
        <v>242</v>
      </c>
      <c r="AO25" s="91">
        <v>4</v>
      </c>
      <c r="AP25" s="91"/>
      <c r="AQ25" s="91"/>
      <c r="AR25" s="91"/>
      <c r="AS25" s="91">
        <v>21</v>
      </c>
      <c r="AT25" s="91">
        <v>17</v>
      </c>
      <c r="AU25" s="91">
        <v>166</v>
      </c>
      <c r="AV25" s="91">
        <v>29</v>
      </c>
      <c r="AW25" s="91"/>
      <c r="AX25" s="91"/>
      <c r="AY25" s="91"/>
      <c r="AZ25" s="91"/>
      <c r="BA25" s="91">
        <v>49</v>
      </c>
      <c r="BB25" s="91">
        <v>749</v>
      </c>
      <c r="BC25" s="91">
        <v>41</v>
      </c>
      <c r="BD25" s="91">
        <v>381</v>
      </c>
      <c r="BE25" s="91">
        <v>42.9</v>
      </c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91">
        <v>296</v>
      </c>
      <c r="BS25" s="91">
        <v>37</v>
      </c>
      <c r="BT25" s="91">
        <v>84</v>
      </c>
      <c r="BU25" s="91"/>
      <c r="BV25" s="91">
        <v>54</v>
      </c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91">
        <v>4</v>
      </c>
      <c r="CR25" s="91"/>
      <c r="CS25" s="91">
        <v>4</v>
      </c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</row>
    <row r="26" spans="1:109" s="177" customFormat="1">
      <c r="A26" s="194" t="s">
        <v>2375</v>
      </c>
      <c r="B26" s="196" t="s">
        <v>2411</v>
      </c>
      <c r="C26" s="75" t="s">
        <v>2477</v>
      </c>
      <c r="D26" s="75"/>
      <c r="E26" s="75"/>
      <c r="F26" s="75"/>
      <c r="G26" s="75"/>
      <c r="H26" s="75"/>
      <c r="I26" s="75"/>
      <c r="J26" s="194" t="s">
        <v>2438</v>
      </c>
      <c r="K26" s="75"/>
      <c r="L26" s="198">
        <v>48</v>
      </c>
      <c r="M26" s="198">
        <v>4.0999999999999996</v>
      </c>
      <c r="N26" s="198">
        <v>15.7</v>
      </c>
      <c r="O26" s="198"/>
      <c r="P26" s="198">
        <v>12.4</v>
      </c>
      <c r="Q26" s="198"/>
      <c r="R26" s="198">
        <v>7.7</v>
      </c>
      <c r="S26" s="198">
        <v>4.8</v>
      </c>
      <c r="T26" s="198">
        <v>0.2</v>
      </c>
      <c r="U26" s="198">
        <v>1.7</v>
      </c>
      <c r="V26" s="198">
        <v>3.5</v>
      </c>
      <c r="W26" s="198">
        <v>0.7</v>
      </c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91">
        <v>16</v>
      </c>
      <c r="AM26" s="91"/>
      <c r="AN26" s="91">
        <v>234</v>
      </c>
      <c r="AO26" s="91">
        <v>4</v>
      </c>
      <c r="AP26" s="91"/>
      <c r="AQ26" s="91"/>
      <c r="AR26" s="91"/>
      <c r="AS26" s="91">
        <v>22</v>
      </c>
      <c r="AT26" s="91">
        <v>13</v>
      </c>
      <c r="AU26" s="91">
        <v>182</v>
      </c>
      <c r="AV26" s="91">
        <v>29</v>
      </c>
      <c r="AW26" s="91"/>
      <c r="AX26" s="91"/>
      <c r="AY26" s="91"/>
      <c r="AZ26" s="91"/>
      <c r="BA26" s="91">
        <v>41</v>
      </c>
      <c r="BB26" s="91">
        <v>746</v>
      </c>
      <c r="BC26" s="91">
        <v>40</v>
      </c>
      <c r="BD26" s="91">
        <v>382</v>
      </c>
      <c r="BE26" s="91">
        <v>44.4</v>
      </c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91">
        <v>301</v>
      </c>
      <c r="BS26" s="91">
        <v>35</v>
      </c>
      <c r="BT26" s="91">
        <v>87</v>
      </c>
      <c r="BU26" s="91"/>
      <c r="BV26" s="91">
        <v>53</v>
      </c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91">
        <v>6</v>
      </c>
      <c r="CR26" s="91"/>
      <c r="CS26" s="91">
        <v>4</v>
      </c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</row>
    <row r="27" spans="1:109" s="177" customFormat="1">
      <c r="A27" s="194" t="s">
        <v>2375</v>
      </c>
      <c r="B27" s="196" t="s">
        <v>2412</v>
      </c>
      <c r="C27" s="75" t="s">
        <v>2478</v>
      </c>
      <c r="D27" s="75"/>
      <c r="E27" s="75"/>
      <c r="F27" s="75"/>
      <c r="G27" s="75"/>
      <c r="H27" s="75"/>
      <c r="I27" s="75"/>
      <c r="J27" s="194" t="s">
        <v>2438</v>
      </c>
      <c r="K27" s="75"/>
      <c r="L27" s="198">
        <v>46.1</v>
      </c>
      <c r="M27" s="198">
        <v>4.9000000000000004</v>
      </c>
      <c r="N27" s="198">
        <v>15.8</v>
      </c>
      <c r="O27" s="198"/>
      <c r="P27" s="198">
        <v>13.4</v>
      </c>
      <c r="Q27" s="198"/>
      <c r="R27" s="198">
        <v>8.3000000000000007</v>
      </c>
      <c r="S27" s="198">
        <v>5.7</v>
      </c>
      <c r="T27" s="198">
        <v>0.2</v>
      </c>
      <c r="U27" s="198">
        <v>1.3</v>
      </c>
      <c r="V27" s="198">
        <v>3.3</v>
      </c>
      <c r="W27" s="198">
        <v>0.6</v>
      </c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91">
        <v>19</v>
      </c>
      <c r="AM27" s="91"/>
      <c r="AN27" s="91">
        <v>311</v>
      </c>
      <c r="AO27" s="91">
        <v>7</v>
      </c>
      <c r="AP27" s="91"/>
      <c r="AQ27" s="91"/>
      <c r="AR27" s="91"/>
      <c r="AS27" s="91">
        <v>43</v>
      </c>
      <c r="AT27" s="91">
        <v>29</v>
      </c>
      <c r="AU27" s="91">
        <v>176</v>
      </c>
      <c r="AV27" s="91">
        <v>26</v>
      </c>
      <c r="AW27" s="91"/>
      <c r="AX27" s="91"/>
      <c r="AY27" s="91"/>
      <c r="AZ27" s="91"/>
      <c r="BA27" s="91">
        <v>37</v>
      </c>
      <c r="BB27" s="91">
        <v>602</v>
      </c>
      <c r="BC27" s="91">
        <v>40</v>
      </c>
      <c r="BD27" s="91">
        <v>337</v>
      </c>
      <c r="BE27" s="91">
        <v>39.6</v>
      </c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91">
        <v>267</v>
      </c>
      <c r="BS27" s="91">
        <v>34</v>
      </c>
      <c r="BT27" s="91">
        <v>76</v>
      </c>
      <c r="BU27" s="91"/>
      <c r="BV27" s="91">
        <v>51</v>
      </c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91">
        <v>5</v>
      </c>
      <c r="CR27" s="91"/>
      <c r="CS27" s="91">
        <v>4</v>
      </c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</row>
    <row r="28" spans="1:109" s="177" customFormat="1">
      <c r="A28" s="194" t="s">
        <v>2375</v>
      </c>
      <c r="B28" s="196" t="s">
        <v>2413</v>
      </c>
      <c r="C28" s="75" t="s">
        <v>2479</v>
      </c>
      <c r="D28" s="75"/>
      <c r="E28" s="75"/>
      <c r="F28" s="75"/>
      <c r="G28" s="75"/>
      <c r="H28" s="75"/>
      <c r="I28" s="75"/>
      <c r="J28" s="194" t="s">
        <v>2438</v>
      </c>
      <c r="K28" s="75"/>
      <c r="L28" s="198">
        <v>47.8</v>
      </c>
      <c r="M28" s="198">
        <v>4.2</v>
      </c>
      <c r="N28" s="198">
        <v>15.5</v>
      </c>
      <c r="O28" s="198"/>
      <c r="P28" s="198">
        <v>12.5</v>
      </c>
      <c r="Q28" s="198"/>
      <c r="R28" s="198">
        <v>7.8</v>
      </c>
      <c r="S28" s="198">
        <v>4.9000000000000004</v>
      </c>
      <c r="T28" s="198">
        <v>0.2</v>
      </c>
      <c r="U28" s="198">
        <v>1.4</v>
      </c>
      <c r="V28" s="198">
        <v>3.5</v>
      </c>
      <c r="W28" s="198">
        <v>0.7</v>
      </c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91">
        <v>15</v>
      </c>
      <c r="AM28" s="91"/>
      <c r="AN28" s="91">
        <v>238</v>
      </c>
      <c r="AO28" s="91">
        <v>5</v>
      </c>
      <c r="AP28" s="91"/>
      <c r="AQ28" s="91"/>
      <c r="AR28" s="91"/>
      <c r="AS28" s="91">
        <v>21</v>
      </c>
      <c r="AT28" s="91">
        <v>19</v>
      </c>
      <c r="AU28" s="91">
        <v>186</v>
      </c>
      <c r="AV28" s="91">
        <v>27</v>
      </c>
      <c r="AW28" s="91"/>
      <c r="AX28" s="91"/>
      <c r="AY28" s="91"/>
      <c r="AZ28" s="91"/>
      <c r="BA28" s="91">
        <v>35</v>
      </c>
      <c r="BB28" s="91">
        <v>742</v>
      </c>
      <c r="BC28" s="91">
        <v>40</v>
      </c>
      <c r="BD28" s="91">
        <v>371</v>
      </c>
      <c r="BE28" s="91">
        <v>42.9</v>
      </c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91">
        <v>286</v>
      </c>
      <c r="BS28" s="91">
        <v>37</v>
      </c>
      <c r="BT28" s="91">
        <v>79</v>
      </c>
      <c r="BU28" s="91"/>
      <c r="BV28" s="91">
        <v>54</v>
      </c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91">
        <v>5</v>
      </c>
      <c r="CR28" s="91"/>
      <c r="CS28" s="91">
        <v>4</v>
      </c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</row>
    <row r="29" spans="1:109" s="177" customFormat="1">
      <c r="A29" s="194" t="s">
        <v>2375</v>
      </c>
      <c r="B29" s="196" t="s">
        <v>2414</v>
      </c>
      <c r="C29" s="75" t="s">
        <v>2480</v>
      </c>
      <c r="D29" s="75"/>
      <c r="E29" s="75"/>
      <c r="F29" s="75"/>
      <c r="G29" s="75"/>
      <c r="H29" s="75"/>
      <c r="I29" s="75"/>
      <c r="J29" s="194" t="s">
        <v>2438</v>
      </c>
      <c r="K29" s="75"/>
      <c r="L29" s="198">
        <v>48</v>
      </c>
      <c r="M29" s="198">
        <v>3.7</v>
      </c>
      <c r="N29" s="198">
        <v>13.9</v>
      </c>
      <c r="O29" s="198"/>
      <c r="P29" s="198">
        <v>11.7</v>
      </c>
      <c r="Q29" s="198"/>
      <c r="R29" s="198">
        <v>8</v>
      </c>
      <c r="S29" s="198">
        <v>7.3</v>
      </c>
      <c r="T29" s="198">
        <v>0.1</v>
      </c>
      <c r="U29" s="198">
        <v>1.8</v>
      </c>
      <c r="V29" s="198">
        <v>3.2</v>
      </c>
      <c r="W29" s="198">
        <v>0.7</v>
      </c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91">
        <v>16</v>
      </c>
      <c r="AM29" s="91"/>
      <c r="AN29" s="91">
        <v>253</v>
      </c>
      <c r="AO29" s="91">
        <v>220</v>
      </c>
      <c r="AP29" s="91"/>
      <c r="AQ29" s="91"/>
      <c r="AR29" s="91"/>
      <c r="AS29" s="91">
        <v>152</v>
      </c>
      <c r="AT29" s="91">
        <v>38</v>
      </c>
      <c r="AU29" s="91">
        <v>169</v>
      </c>
      <c r="AV29" s="91">
        <v>28</v>
      </c>
      <c r="AW29" s="91"/>
      <c r="AX29" s="91"/>
      <c r="AY29" s="91"/>
      <c r="AZ29" s="91"/>
      <c r="BA29" s="91">
        <v>53</v>
      </c>
      <c r="BB29" s="91">
        <v>706</v>
      </c>
      <c r="BC29" s="91">
        <v>33</v>
      </c>
      <c r="BD29" s="91">
        <v>349</v>
      </c>
      <c r="BE29" s="91">
        <v>38.299999999999997</v>
      </c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91">
        <v>387</v>
      </c>
      <c r="BS29" s="91">
        <v>36</v>
      </c>
      <c r="BT29" s="91">
        <v>92</v>
      </c>
      <c r="BU29" s="91"/>
      <c r="BV29" s="91">
        <v>53</v>
      </c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91">
        <v>7</v>
      </c>
      <c r="CR29" s="91"/>
      <c r="CS29" s="91">
        <v>4</v>
      </c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</row>
    <row r="30" spans="1:109" s="177" customFormat="1">
      <c r="A30" s="194" t="s">
        <v>2375</v>
      </c>
      <c r="B30" s="196" t="s">
        <v>2415</v>
      </c>
      <c r="C30" s="75" t="s">
        <v>2481</v>
      </c>
      <c r="D30" s="75"/>
      <c r="E30" s="75"/>
      <c r="F30" s="75"/>
      <c r="G30" s="75"/>
      <c r="H30" s="75"/>
      <c r="I30" s="75"/>
      <c r="J30" s="194" t="s">
        <v>2438</v>
      </c>
      <c r="K30" s="75"/>
      <c r="L30" s="198">
        <v>46.4</v>
      </c>
      <c r="M30" s="198">
        <v>5.3</v>
      </c>
      <c r="N30" s="198">
        <v>14.2</v>
      </c>
      <c r="O30" s="198"/>
      <c r="P30" s="198">
        <v>13.2</v>
      </c>
      <c r="Q30" s="198"/>
      <c r="R30" s="198">
        <v>8.6</v>
      </c>
      <c r="S30" s="198">
        <v>6.1</v>
      </c>
      <c r="T30" s="198">
        <v>0.2</v>
      </c>
      <c r="U30" s="198">
        <v>1.1000000000000001</v>
      </c>
      <c r="V30" s="198">
        <v>2.8</v>
      </c>
      <c r="W30" s="198">
        <v>0.5</v>
      </c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91">
        <v>19</v>
      </c>
      <c r="AM30" s="91"/>
      <c r="AN30" s="91">
        <v>306</v>
      </c>
      <c r="AO30" s="91">
        <v>96</v>
      </c>
      <c r="AP30" s="91"/>
      <c r="AQ30" s="91"/>
      <c r="AR30" s="91"/>
      <c r="AS30" s="91">
        <v>98</v>
      </c>
      <c r="AT30" s="91">
        <v>30</v>
      </c>
      <c r="AU30" s="91">
        <v>156</v>
      </c>
      <c r="AV30" s="91">
        <v>25</v>
      </c>
      <c r="AW30" s="91"/>
      <c r="AX30" s="91"/>
      <c r="AY30" s="91"/>
      <c r="AZ30" s="91"/>
      <c r="BA30" s="91">
        <v>28</v>
      </c>
      <c r="BB30" s="91">
        <v>672</v>
      </c>
      <c r="BC30" s="91">
        <v>32</v>
      </c>
      <c r="BD30" s="91">
        <v>291</v>
      </c>
      <c r="BE30" s="91">
        <v>31</v>
      </c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91">
        <v>210</v>
      </c>
      <c r="BS30" s="91">
        <v>25</v>
      </c>
      <c r="BT30" s="91">
        <v>63</v>
      </c>
      <c r="BU30" s="91"/>
      <c r="BV30" s="91">
        <v>43</v>
      </c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91">
        <v>6</v>
      </c>
      <c r="CR30" s="91"/>
      <c r="CS30" s="91">
        <v>3</v>
      </c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</row>
    <row r="31" spans="1:109" s="177" customFormat="1">
      <c r="A31" s="194" t="s">
        <v>2375</v>
      </c>
      <c r="B31" s="196" t="s">
        <v>2416</v>
      </c>
      <c r="C31" s="75" t="s">
        <v>2482</v>
      </c>
      <c r="D31" s="75"/>
      <c r="E31" s="75"/>
      <c r="F31" s="75"/>
      <c r="G31" s="75"/>
      <c r="H31" s="75"/>
      <c r="I31" s="75"/>
      <c r="J31" s="194" t="s">
        <v>2438</v>
      </c>
      <c r="K31" s="75"/>
      <c r="L31" s="198">
        <v>47.6</v>
      </c>
      <c r="M31" s="198">
        <v>4</v>
      </c>
      <c r="N31" s="198">
        <v>15.5</v>
      </c>
      <c r="O31" s="198"/>
      <c r="P31" s="198">
        <v>12.2</v>
      </c>
      <c r="Q31" s="198"/>
      <c r="R31" s="198">
        <v>7.6</v>
      </c>
      <c r="S31" s="198">
        <v>4.9000000000000004</v>
      </c>
      <c r="T31" s="198">
        <v>0.2</v>
      </c>
      <c r="U31" s="198">
        <v>1.4</v>
      </c>
      <c r="V31" s="198">
        <v>3.4</v>
      </c>
      <c r="W31" s="198">
        <v>0.7</v>
      </c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91">
        <v>14</v>
      </c>
      <c r="AM31" s="91"/>
      <c r="AN31" s="91">
        <v>228</v>
      </c>
      <c r="AO31" s="91">
        <v>4</v>
      </c>
      <c r="AP31" s="91"/>
      <c r="AQ31" s="91"/>
      <c r="AR31" s="91"/>
      <c r="AS31" s="91">
        <v>21</v>
      </c>
      <c r="AT31" s="91">
        <v>18</v>
      </c>
      <c r="AU31" s="91">
        <v>175</v>
      </c>
      <c r="AV31" s="91">
        <v>28</v>
      </c>
      <c r="AW31" s="91"/>
      <c r="AX31" s="91"/>
      <c r="AY31" s="91"/>
      <c r="AZ31" s="91"/>
      <c r="BA31" s="91">
        <v>37</v>
      </c>
      <c r="BB31" s="91">
        <v>730</v>
      </c>
      <c r="BC31" s="91">
        <v>40</v>
      </c>
      <c r="BD31" s="91">
        <v>376</v>
      </c>
      <c r="BE31" s="91">
        <v>42.3</v>
      </c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91">
        <v>283</v>
      </c>
      <c r="BS31" s="91">
        <v>35</v>
      </c>
      <c r="BT31" s="91">
        <v>86</v>
      </c>
      <c r="BU31" s="91"/>
      <c r="BV31" s="91">
        <v>53</v>
      </c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91">
        <v>6</v>
      </c>
      <c r="CR31" s="91"/>
      <c r="CS31" s="91">
        <v>4</v>
      </c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</row>
    <row r="32" spans="1:109" s="177" customFormat="1">
      <c r="A32" s="194" t="s">
        <v>2375</v>
      </c>
      <c r="B32" s="196" t="s">
        <v>2417</v>
      </c>
      <c r="C32" s="75" t="s">
        <v>2483</v>
      </c>
      <c r="D32" s="75"/>
      <c r="E32" s="75"/>
      <c r="F32" s="75"/>
      <c r="G32" s="75"/>
      <c r="H32" s="75"/>
      <c r="I32" s="75"/>
      <c r="J32" s="194" t="s">
        <v>2438</v>
      </c>
      <c r="K32" s="75"/>
      <c r="L32" s="198">
        <v>47.9</v>
      </c>
      <c r="M32" s="198">
        <v>4.2</v>
      </c>
      <c r="N32" s="198">
        <v>15.8</v>
      </c>
      <c r="O32" s="198"/>
      <c r="P32" s="198">
        <v>12.8</v>
      </c>
      <c r="Q32" s="198"/>
      <c r="R32" s="198">
        <v>7.7</v>
      </c>
      <c r="S32" s="198">
        <v>4.9000000000000004</v>
      </c>
      <c r="T32" s="198">
        <v>0.2</v>
      </c>
      <c r="U32" s="198">
        <v>1.5</v>
      </c>
      <c r="V32" s="198">
        <v>3.4</v>
      </c>
      <c r="W32" s="198">
        <v>0.7</v>
      </c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91">
        <v>15</v>
      </c>
      <c r="AM32" s="91"/>
      <c r="AN32" s="91">
        <v>240</v>
      </c>
      <c r="AO32" s="91">
        <v>10</v>
      </c>
      <c r="AP32" s="91"/>
      <c r="AQ32" s="91"/>
      <c r="AR32" s="91"/>
      <c r="AS32" s="91">
        <v>24</v>
      </c>
      <c r="AT32" s="91">
        <v>22</v>
      </c>
      <c r="AU32" s="91">
        <v>196</v>
      </c>
      <c r="AV32" s="91">
        <v>28</v>
      </c>
      <c r="AW32" s="91"/>
      <c r="AX32" s="91"/>
      <c r="AY32" s="91"/>
      <c r="AZ32" s="91"/>
      <c r="BA32" s="91">
        <v>43</v>
      </c>
      <c r="BB32" s="91">
        <v>740</v>
      </c>
      <c r="BC32" s="91">
        <v>41</v>
      </c>
      <c r="BD32" s="91">
        <v>389</v>
      </c>
      <c r="BE32" s="91">
        <v>44.8</v>
      </c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91">
        <v>296</v>
      </c>
      <c r="BS32" s="91">
        <v>33</v>
      </c>
      <c r="BT32" s="91">
        <v>84</v>
      </c>
      <c r="BU32" s="91"/>
      <c r="BV32" s="91">
        <v>55</v>
      </c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91">
        <v>5</v>
      </c>
      <c r="CR32" s="91"/>
      <c r="CS32" s="91">
        <v>4</v>
      </c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</row>
    <row r="33" spans="1:109" s="177" customFormat="1">
      <c r="A33" s="194" t="s">
        <v>2375</v>
      </c>
      <c r="B33" s="196" t="s">
        <v>2418</v>
      </c>
      <c r="C33" s="75" t="s">
        <v>2484</v>
      </c>
      <c r="D33" s="75"/>
      <c r="E33" s="75"/>
      <c r="F33" s="75"/>
      <c r="G33" s="75"/>
      <c r="H33" s="75"/>
      <c r="I33" s="75"/>
      <c r="J33" s="194" t="s">
        <v>2438</v>
      </c>
      <c r="K33" s="75"/>
      <c r="L33" s="198">
        <v>46.9</v>
      </c>
      <c r="M33" s="198">
        <v>5.0999999999999996</v>
      </c>
      <c r="N33" s="198">
        <v>14.3</v>
      </c>
      <c r="O33" s="198"/>
      <c r="P33" s="198">
        <v>13.1</v>
      </c>
      <c r="Q33" s="198"/>
      <c r="R33" s="198">
        <v>8.6</v>
      </c>
      <c r="S33" s="198">
        <v>6.1</v>
      </c>
      <c r="T33" s="198">
        <v>0.2</v>
      </c>
      <c r="U33" s="198">
        <v>1.1000000000000001</v>
      </c>
      <c r="V33" s="198">
        <v>2.9</v>
      </c>
      <c r="W33" s="198">
        <v>0.6</v>
      </c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91">
        <v>20</v>
      </c>
      <c r="AM33" s="91"/>
      <c r="AN33" s="91">
        <v>294</v>
      </c>
      <c r="AO33" s="91">
        <v>99</v>
      </c>
      <c r="AP33" s="91"/>
      <c r="AQ33" s="91"/>
      <c r="AR33" s="91"/>
      <c r="AS33" s="91">
        <v>95</v>
      </c>
      <c r="AT33" s="91">
        <v>32</v>
      </c>
      <c r="AU33" s="91">
        <v>153</v>
      </c>
      <c r="AV33" s="91">
        <v>26</v>
      </c>
      <c r="AW33" s="91"/>
      <c r="AX33" s="91"/>
      <c r="AY33" s="91"/>
      <c r="AZ33" s="91"/>
      <c r="BA33" s="91">
        <v>28</v>
      </c>
      <c r="BB33" s="91">
        <v>694</v>
      </c>
      <c r="BC33" s="91">
        <v>33</v>
      </c>
      <c r="BD33" s="91">
        <v>294</v>
      </c>
      <c r="BE33" s="91">
        <v>30.8</v>
      </c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91">
        <v>219</v>
      </c>
      <c r="BS33" s="91">
        <v>28</v>
      </c>
      <c r="BT33" s="91">
        <v>72</v>
      </c>
      <c r="BU33" s="91"/>
      <c r="BV33" s="91">
        <v>45</v>
      </c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91">
        <v>4</v>
      </c>
      <c r="CR33" s="91"/>
      <c r="CS33" s="91">
        <v>3</v>
      </c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</row>
    <row r="34" spans="1:109" s="177" customFormat="1">
      <c r="A34" s="194" t="s">
        <v>2375</v>
      </c>
      <c r="B34" s="196" t="s">
        <v>2419</v>
      </c>
      <c r="C34" s="75" t="s">
        <v>2485</v>
      </c>
      <c r="D34" s="75"/>
      <c r="E34" s="75"/>
      <c r="F34" s="75"/>
      <c r="G34" s="75"/>
      <c r="H34" s="75"/>
      <c r="I34" s="75"/>
      <c r="J34" s="194" t="s">
        <v>2438</v>
      </c>
      <c r="K34" s="75"/>
      <c r="L34" s="198">
        <v>48.2</v>
      </c>
      <c r="M34" s="198">
        <v>4.2</v>
      </c>
      <c r="N34" s="198">
        <v>15.7</v>
      </c>
      <c r="O34" s="198"/>
      <c r="P34" s="198">
        <v>12.9</v>
      </c>
      <c r="Q34" s="198"/>
      <c r="R34" s="198">
        <v>7.7</v>
      </c>
      <c r="S34" s="198">
        <v>4.5999999999999996</v>
      </c>
      <c r="T34" s="198">
        <v>0.2</v>
      </c>
      <c r="U34" s="198">
        <v>1.4</v>
      </c>
      <c r="V34" s="198">
        <v>3.5</v>
      </c>
      <c r="W34" s="198">
        <v>0.7</v>
      </c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91">
        <v>15</v>
      </c>
      <c r="AM34" s="91"/>
      <c r="AN34" s="91">
        <v>237</v>
      </c>
      <c r="AO34" s="91">
        <v>5</v>
      </c>
      <c r="AP34" s="91"/>
      <c r="AQ34" s="91"/>
      <c r="AR34" s="91"/>
      <c r="AS34" s="91">
        <v>25</v>
      </c>
      <c r="AT34" s="91">
        <v>19</v>
      </c>
      <c r="AU34" s="91">
        <v>188</v>
      </c>
      <c r="AV34" s="91">
        <v>27</v>
      </c>
      <c r="AW34" s="91"/>
      <c r="AX34" s="91"/>
      <c r="AY34" s="91"/>
      <c r="AZ34" s="91"/>
      <c r="BA34" s="91">
        <v>39</v>
      </c>
      <c r="BB34" s="91">
        <v>744</v>
      </c>
      <c r="BC34" s="91">
        <v>43</v>
      </c>
      <c r="BD34" s="91">
        <v>380</v>
      </c>
      <c r="BE34" s="91">
        <v>43.2</v>
      </c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91">
        <v>287</v>
      </c>
      <c r="BS34" s="91">
        <v>35</v>
      </c>
      <c r="BT34" s="91">
        <v>86</v>
      </c>
      <c r="BU34" s="91"/>
      <c r="BV34" s="91">
        <v>52</v>
      </c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91">
        <v>6</v>
      </c>
      <c r="CR34" s="91"/>
      <c r="CS34" s="91">
        <v>4</v>
      </c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</row>
    <row r="35" spans="1:109" s="177" customFormat="1">
      <c r="A35" s="194" t="s">
        <v>2375</v>
      </c>
      <c r="B35" s="196" t="s">
        <v>2420</v>
      </c>
      <c r="C35" s="75" t="s">
        <v>2486</v>
      </c>
      <c r="D35" s="75"/>
      <c r="E35" s="75"/>
      <c r="F35" s="75"/>
      <c r="G35" s="75"/>
      <c r="H35" s="75"/>
      <c r="I35" s="75"/>
      <c r="J35" s="194" t="s">
        <v>2438</v>
      </c>
      <c r="K35" s="75"/>
      <c r="L35" s="198">
        <v>47.9</v>
      </c>
      <c r="M35" s="198">
        <v>4.2</v>
      </c>
      <c r="N35" s="198">
        <v>15.5</v>
      </c>
      <c r="O35" s="198"/>
      <c r="P35" s="198">
        <v>12.8</v>
      </c>
      <c r="Q35" s="198"/>
      <c r="R35" s="198">
        <v>7.7</v>
      </c>
      <c r="S35" s="198">
        <v>4.9000000000000004</v>
      </c>
      <c r="T35" s="198">
        <v>0.2</v>
      </c>
      <c r="U35" s="198">
        <v>1.4</v>
      </c>
      <c r="V35" s="198">
        <v>3.4</v>
      </c>
      <c r="W35" s="198">
        <v>0.7</v>
      </c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91">
        <v>15</v>
      </c>
      <c r="AM35" s="91"/>
      <c r="AN35" s="91">
        <v>238</v>
      </c>
      <c r="AO35" s="91">
        <v>5</v>
      </c>
      <c r="AP35" s="91"/>
      <c r="AQ35" s="91"/>
      <c r="AR35" s="91"/>
      <c r="AS35" s="91">
        <v>24</v>
      </c>
      <c r="AT35" s="91">
        <v>18</v>
      </c>
      <c r="AU35" s="91">
        <v>220</v>
      </c>
      <c r="AV35" s="91">
        <v>28</v>
      </c>
      <c r="AW35" s="91"/>
      <c r="AX35" s="91"/>
      <c r="AY35" s="91"/>
      <c r="AZ35" s="91"/>
      <c r="BA35" s="91">
        <v>39</v>
      </c>
      <c r="BB35" s="91">
        <v>741</v>
      </c>
      <c r="BC35" s="91">
        <v>41</v>
      </c>
      <c r="BD35" s="91">
        <v>373</v>
      </c>
      <c r="BE35" s="91">
        <v>42.3</v>
      </c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91">
        <v>274</v>
      </c>
      <c r="BS35" s="91">
        <v>36</v>
      </c>
      <c r="BT35" s="91">
        <v>87</v>
      </c>
      <c r="BU35" s="91"/>
      <c r="BV35" s="91">
        <v>53</v>
      </c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91">
        <v>6</v>
      </c>
      <c r="CR35" s="91"/>
      <c r="CS35" s="91">
        <v>3</v>
      </c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</row>
    <row r="36" spans="1:109" s="177" customFormat="1">
      <c r="A36" s="194" t="s">
        <v>2375</v>
      </c>
      <c r="B36" s="196" t="s">
        <v>2421</v>
      </c>
      <c r="C36" s="75" t="s">
        <v>2487</v>
      </c>
      <c r="D36" s="75"/>
      <c r="E36" s="75"/>
      <c r="F36" s="75"/>
      <c r="G36" s="75"/>
      <c r="H36" s="75"/>
      <c r="I36" s="75"/>
      <c r="J36" s="194" t="s">
        <v>2438</v>
      </c>
      <c r="K36" s="75"/>
      <c r="L36" s="198">
        <v>48.4</v>
      </c>
      <c r="M36" s="198">
        <v>4.0999999999999996</v>
      </c>
      <c r="N36" s="198">
        <v>15.7</v>
      </c>
      <c r="O36" s="198"/>
      <c r="P36" s="198">
        <v>12.1</v>
      </c>
      <c r="Q36" s="198"/>
      <c r="R36" s="198">
        <v>7.8</v>
      </c>
      <c r="S36" s="198">
        <v>4.7</v>
      </c>
      <c r="T36" s="198">
        <v>0.2</v>
      </c>
      <c r="U36" s="198">
        <v>1.4</v>
      </c>
      <c r="V36" s="198">
        <v>3.6</v>
      </c>
      <c r="W36" s="198">
        <v>0.7</v>
      </c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91">
        <v>15</v>
      </c>
      <c r="AM36" s="91"/>
      <c r="AN36" s="91">
        <v>228</v>
      </c>
      <c r="AO36" s="91">
        <v>4</v>
      </c>
      <c r="AP36" s="91"/>
      <c r="AQ36" s="91"/>
      <c r="AR36" s="91"/>
      <c r="AS36" s="91">
        <v>22</v>
      </c>
      <c r="AT36" s="91">
        <v>20</v>
      </c>
      <c r="AU36" s="91">
        <v>180</v>
      </c>
      <c r="AV36" s="91">
        <v>29</v>
      </c>
      <c r="AW36" s="91"/>
      <c r="AX36" s="91"/>
      <c r="AY36" s="91"/>
      <c r="AZ36" s="91"/>
      <c r="BA36" s="91">
        <v>33</v>
      </c>
      <c r="BB36" s="91">
        <v>755</v>
      </c>
      <c r="BC36" s="91">
        <v>41</v>
      </c>
      <c r="BD36" s="91">
        <v>378</v>
      </c>
      <c r="BE36" s="91">
        <v>43</v>
      </c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91">
        <v>288</v>
      </c>
      <c r="BS36" s="91">
        <v>34</v>
      </c>
      <c r="BT36" s="91">
        <v>94</v>
      </c>
      <c r="BU36" s="91"/>
      <c r="BV36" s="91">
        <v>54</v>
      </c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91">
        <v>4</v>
      </c>
      <c r="CR36" s="91"/>
      <c r="CS36" s="91">
        <v>3</v>
      </c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</row>
    <row r="37" spans="1:109" s="177" customFormat="1">
      <c r="A37" s="194" t="s">
        <v>2375</v>
      </c>
      <c r="B37" s="196" t="s">
        <v>2422</v>
      </c>
      <c r="C37" s="75" t="s">
        <v>2488</v>
      </c>
      <c r="D37" s="75"/>
      <c r="E37" s="75"/>
      <c r="F37" s="75"/>
      <c r="G37" s="75"/>
      <c r="H37" s="75"/>
      <c r="I37" s="75"/>
      <c r="J37" s="194" t="s">
        <v>2438</v>
      </c>
      <c r="K37" s="75"/>
      <c r="L37" s="198">
        <v>47.7</v>
      </c>
      <c r="M37" s="198">
        <v>4.0999999999999996</v>
      </c>
      <c r="N37" s="198">
        <v>15.6</v>
      </c>
      <c r="O37" s="198"/>
      <c r="P37" s="198">
        <v>12.4</v>
      </c>
      <c r="Q37" s="198"/>
      <c r="R37" s="198">
        <v>7.6</v>
      </c>
      <c r="S37" s="198">
        <v>4.8</v>
      </c>
      <c r="T37" s="198">
        <v>0.2</v>
      </c>
      <c r="U37" s="198">
        <v>1.4</v>
      </c>
      <c r="V37" s="198">
        <v>3.5</v>
      </c>
      <c r="W37" s="198">
        <v>0.7</v>
      </c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91">
        <v>16</v>
      </c>
      <c r="AM37" s="91"/>
      <c r="AN37" s="91">
        <v>234</v>
      </c>
      <c r="AO37" s="91">
        <v>5</v>
      </c>
      <c r="AP37" s="91"/>
      <c r="AQ37" s="91"/>
      <c r="AR37" s="91"/>
      <c r="AS37" s="91">
        <v>23</v>
      </c>
      <c r="AT37" s="91">
        <v>19</v>
      </c>
      <c r="AU37" s="91">
        <v>182</v>
      </c>
      <c r="AV37" s="91">
        <v>28</v>
      </c>
      <c r="AW37" s="91"/>
      <c r="AX37" s="91"/>
      <c r="AY37" s="91"/>
      <c r="AZ37" s="91"/>
      <c r="BA37" s="91">
        <v>36</v>
      </c>
      <c r="BB37" s="91">
        <v>735</v>
      </c>
      <c r="BC37" s="91">
        <v>40</v>
      </c>
      <c r="BD37" s="91">
        <v>380</v>
      </c>
      <c r="BE37" s="91">
        <v>43.3</v>
      </c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91">
        <v>290</v>
      </c>
      <c r="BS37" s="91">
        <v>35</v>
      </c>
      <c r="BT37" s="91">
        <v>82</v>
      </c>
      <c r="BU37" s="91"/>
      <c r="BV37" s="91">
        <v>53</v>
      </c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91">
        <v>5</v>
      </c>
      <c r="CR37" s="91"/>
      <c r="CS37" s="91">
        <v>5</v>
      </c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</row>
    <row r="38" spans="1:109" s="177" customFormat="1">
      <c r="A38" s="194" t="s">
        <v>2375</v>
      </c>
      <c r="B38" s="196" t="s">
        <v>2423</v>
      </c>
      <c r="C38" s="75" t="s">
        <v>2489</v>
      </c>
      <c r="D38" s="75"/>
      <c r="E38" s="75"/>
      <c r="F38" s="75"/>
      <c r="G38" s="75"/>
      <c r="H38" s="75"/>
      <c r="I38" s="75"/>
      <c r="J38" s="194" t="s">
        <v>2438</v>
      </c>
      <c r="K38" s="75"/>
      <c r="L38" s="198">
        <v>42.4</v>
      </c>
      <c r="M38" s="198">
        <v>4.7</v>
      </c>
      <c r="N38" s="198">
        <v>17.3</v>
      </c>
      <c r="O38" s="198"/>
      <c r="P38" s="198">
        <v>12.1</v>
      </c>
      <c r="Q38" s="198"/>
      <c r="R38" s="198">
        <v>6</v>
      </c>
      <c r="S38" s="198">
        <v>5</v>
      </c>
      <c r="T38" s="198">
        <v>0.2</v>
      </c>
      <c r="U38" s="198">
        <v>1.2</v>
      </c>
      <c r="V38" s="198">
        <v>2.2000000000000002</v>
      </c>
      <c r="W38" s="198">
        <v>0.9</v>
      </c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91">
        <v>16</v>
      </c>
      <c r="AM38" s="91"/>
      <c r="AN38" s="91">
        <v>252</v>
      </c>
      <c r="AO38" s="91">
        <v>4</v>
      </c>
      <c r="AP38" s="91"/>
      <c r="AQ38" s="91"/>
      <c r="AR38" s="91"/>
      <c r="AS38" s="91">
        <v>29</v>
      </c>
      <c r="AT38" s="91">
        <v>27</v>
      </c>
      <c r="AU38" s="91">
        <v>236</v>
      </c>
      <c r="AV38" s="91">
        <v>31</v>
      </c>
      <c r="AW38" s="91"/>
      <c r="AX38" s="91"/>
      <c r="AY38" s="91"/>
      <c r="AZ38" s="91"/>
      <c r="BA38" s="91">
        <v>30</v>
      </c>
      <c r="BB38" s="91">
        <v>488</v>
      </c>
      <c r="BC38" s="91">
        <v>46</v>
      </c>
      <c r="BD38" s="91">
        <v>420</v>
      </c>
      <c r="BE38" s="91">
        <v>47.1</v>
      </c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91">
        <v>290</v>
      </c>
      <c r="BS38" s="91">
        <v>34</v>
      </c>
      <c r="BT38" s="91">
        <v>89</v>
      </c>
      <c r="BU38" s="91"/>
      <c r="BV38" s="91">
        <v>55</v>
      </c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91">
        <v>6</v>
      </c>
      <c r="CR38" s="91"/>
      <c r="CS38" s="91">
        <v>4</v>
      </c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</row>
    <row r="39" spans="1:109" s="177" customFormat="1">
      <c r="A39" s="194" t="s">
        <v>2375</v>
      </c>
      <c r="B39" s="196" t="s">
        <v>2424</v>
      </c>
      <c r="C39" s="75" t="s">
        <v>2490</v>
      </c>
      <c r="D39" s="75"/>
      <c r="E39" s="75"/>
      <c r="F39" s="75"/>
      <c r="G39" s="75"/>
      <c r="H39" s="75"/>
      <c r="I39" s="75"/>
      <c r="J39" s="194" t="s">
        <v>2438</v>
      </c>
      <c r="K39" s="75"/>
      <c r="L39" s="198">
        <v>47.6</v>
      </c>
      <c r="M39" s="198">
        <v>4.8</v>
      </c>
      <c r="N39" s="198">
        <v>13.7</v>
      </c>
      <c r="O39" s="198"/>
      <c r="P39" s="198">
        <v>12.6</v>
      </c>
      <c r="Q39" s="198"/>
      <c r="R39" s="198">
        <v>8.9</v>
      </c>
      <c r="S39" s="198">
        <v>6.8</v>
      </c>
      <c r="T39" s="198">
        <v>0.2</v>
      </c>
      <c r="U39" s="198">
        <v>1</v>
      </c>
      <c r="V39" s="198">
        <v>2.8</v>
      </c>
      <c r="W39" s="198">
        <v>0.5</v>
      </c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91">
        <v>21</v>
      </c>
      <c r="AM39" s="91"/>
      <c r="AN39" s="91">
        <v>296</v>
      </c>
      <c r="AO39" s="91">
        <v>179</v>
      </c>
      <c r="AP39" s="91"/>
      <c r="AQ39" s="91"/>
      <c r="AR39" s="91"/>
      <c r="AS39" s="91">
        <v>136</v>
      </c>
      <c r="AT39" s="91">
        <v>36</v>
      </c>
      <c r="AU39" s="91">
        <v>156</v>
      </c>
      <c r="AV39" s="91">
        <v>26</v>
      </c>
      <c r="AW39" s="91"/>
      <c r="AX39" s="91"/>
      <c r="AY39" s="91"/>
      <c r="AZ39" s="91"/>
      <c r="BA39" s="91">
        <v>23</v>
      </c>
      <c r="BB39" s="91">
        <v>534</v>
      </c>
      <c r="BC39" s="91">
        <v>34</v>
      </c>
      <c r="BD39" s="91">
        <v>298</v>
      </c>
      <c r="BE39" s="91">
        <v>34.200000000000003</v>
      </c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91">
        <v>209</v>
      </c>
      <c r="BS39" s="91">
        <v>26</v>
      </c>
      <c r="BT39" s="91">
        <v>67</v>
      </c>
      <c r="BU39" s="91"/>
      <c r="BV39" s="91">
        <v>41</v>
      </c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91">
        <v>4</v>
      </c>
      <c r="CR39" s="91"/>
      <c r="CS39" s="91">
        <v>3</v>
      </c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</row>
    <row r="40" spans="1:109" s="177" customFormat="1">
      <c r="A40" s="75"/>
      <c r="B40" s="178"/>
      <c r="C40" s="75"/>
      <c r="D40" s="75"/>
      <c r="E40" s="75"/>
      <c r="F40" s="75"/>
      <c r="G40" s="75"/>
      <c r="H40" s="75"/>
      <c r="I40" s="75"/>
      <c r="J40" s="200"/>
      <c r="K40" s="7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</row>
    <row r="41" spans="1:109" s="177" customFormat="1">
      <c r="A41" s="75"/>
      <c r="B41" s="178"/>
      <c r="C41" s="75"/>
      <c r="D41" s="75"/>
      <c r="E41" s="75"/>
      <c r="F41" s="75"/>
      <c r="G41" s="75"/>
      <c r="H41" s="75"/>
      <c r="I41" s="75"/>
      <c r="J41" s="200"/>
      <c r="K41" s="7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</row>
    <row r="42" spans="1:109" s="177" customFormat="1">
      <c r="A42" s="75"/>
      <c r="B42" s="178"/>
      <c r="C42" s="75"/>
      <c r="D42" s="75"/>
      <c r="E42" s="75"/>
      <c r="F42" s="75"/>
      <c r="G42" s="75"/>
      <c r="H42" s="75"/>
      <c r="I42" s="75"/>
      <c r="J42" s="200"/>
      <c r="K42" s="7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</row>
    <row r="43" spans="1:109" s="177" customFormat="1">
      <c r="A43" s="75"/>
      <c r="B43" s="178"/>
      <c r="C43" s="75"/>
      <c r="D43" s="75"/>
      <c r="E43" s="75"/>
      <c r="F43" s="75"/>
      <c r="G43" s="75"/>
      <c r="H43" s="75"/>
      <c r="I43" s="75"/>
      <c r="J43" s="200"/>
      <c r="K43" s="7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</row>
    <row r="44" spans="1:109" s="177" customFormat="1">
      <c r="A44" s="75"/>
      <c r="B44" s="178"/>
      <c r="C44" s="75"/>
      <c r="D44" s="75"/>
      <c r="E44" s="75"/>
      <c r="F44" s="75"/>
      <c r="G44" s="75"/>
      <c r="H44" s="75"/>
      <c r="I44" s="75"/>
      <c r="J44" s="200"/>
      <c r="K44" s="7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</row>
    <row r="45" spans="1:109" s="177" customFormat="1">
      <c r="A45" s="75"/>
      <c r="B45" s="178"/>
      <c r="C45" s="75"/>
      <c r="D45" s="75"/>
      <c r="E45" s="75"/>
      <c r="F45" s="75"/>
      <c r="G45" s="75"/>
      <c r="H45" s="75"/>
      <c r="I45" s="75"/>
      <c r="J45" s="200"/>
      <c r="K45" s="7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</row>
    <row r="46" spans="1:109" s="177" customFormat="1">
      <c r="A46" s="75"/>
      <c r="B46" s="178"/>
      <c r="C46" s="75"/>
      <c r="D46" s="75"/>
      <c r="E46" s="75"/>
      <c r="F46" s="75"/>
      <c r="G46" s="75"/>
      <c r="H46" s="75"/>
      <c r="I46" s="75"/>
      <c r="J46" s="200"/>
      <c r="K46" s="7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</row>
    <row r="47" spans="1:109" s="177" customFormat="1">
      <c r="A47" s="75"/>
      <c r="B47" s="178"/>
      <c r="C47" s="75"/>
      <c r="D47" s="75"/>
      <c r="E47" s="75"/>
      <c r="F47" s="75"/>
      <c r="G47" s="75"/>
      <c r="H47" s="75"/>
      <c r="I47" s="75"/>
      <c r="J47" s="200"/>
      <c r="K47" s="7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</row>
    <row r="48" spans="1:109" s="177" customFormat="1">
      <c r="A48" s="75"/>
      <c r="B48" s="178"/>
      <c r="C48" s="75"/>
      <c r="D48" s="75"/>
      <c r="E48" s="75"/>
      <c r="F48" s="75"/>
      <c r="G48" s="75"/>
      <c r="H48" s="75"/>
      <c r="I48" s="75"/>
      <c r="J48" s="200"/>
      <c r="K48" s="7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</row>
    <row r="49" spans="1:109" s="177" customFormat="1">
      <c r="A49" s="75"/>
      <c r="B49" s="178"/>
      <c r="C49" s="75"/>
      <c r="D49" s="75"/>
      <c r="E49" s="75"/>
      <c r="F49" s="75"/>
      <c r="G49" s="75"/>
      <c r="H49" s="75"/>
      <c r="I49" s="75"/>
      <c r="J49" s="200"/>
      <c r="K49" s="7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</row>
    <row r="50" spans="1:109" s="177" customFormat="1">
      <c r="A50" s="75"/>
      <c r="B50" s="178"/>
      <c r="C50" s="75"/>
      <c r="D50" s="75"/>
      <c r="E50" s="75"/>
      <c r="F50" s="75"/>
      <c r="G50" s="75"/>
      <c r="H50" s="75"/>
      <c r="I50" s="75"/>
      <c r="J50" s="200"/>
      <c r="K50" s="7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</row>
    <row r="51" spans="1:109" s="177" customFormat="1">
      <c r="A51" s="75"/>
      <c r="B51" s="178"/>
      <c r="C51" s="75"/>
      <c r="D51" s="75"/>
      <c r="E51" s="75"/>
      <c r="F51" s="75"/>
      <c r="G51" s="75"/>
      <c r="H51" s="75"/>
      <c r="I51" s="75"/>
      <c r="J51" s="200"/>
      <c r="K51" s="7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</row>
    <row r="52" spans="1:109" s="177" customFormat="1">
      <c r="A52" s="75"/>
      <c r="B52" s="178"/>
      <c r="C52" s="75"/>
      <c r="D52" s="75"/>
      <c r="E52" s="75"/>
      <c r="F52" s="75"/>
      <c r="G52" s="75"/>
      <c r="H52" s="75"/>
      <c r="I52" s="75"/>
      <c r="J52" s="200"/>
      <c r="K52" s="7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</row>
    <row r="53" spans="1:109" s="177" customFormat="1">
      <c r="A53" s="75"/>
      <c r="B53" s="178"/>
      <c r="C53" s="75"/>
      <c r="D53" s="75"/>
      <c r="E53" s="75"/>
      <c r="F53" s="75"/>
      <c r="G53" s="75"/>
      <c r="H53" s="75"/>
      <c r="I53" s="75"/>
      <c r="J53" s="200"/>
      <c r="K53" s="7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</row>
    <row r="54" spans="1:109" s="177" customFormat="1">
      <c r="A54" s="75"/>
      <c r="B54" s="178"/>
      <c r="C54" s="75"/>
      <c r="D54" s="75"/>
      <c r="E54" s="75"/>
      <c r="F54" s="75"/>
      <c r="G54" s="75"/>
      <c r="H54" s="75"/>
      <c r="I54" s="75"/>
      <c r="J54" s="200"/>
      <c r="K54" s="7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</row>
    <row r="55" spans="1:109" s="177" customFormat="1">
      <c r="A55" s="75"/>
      <c r="B55" s="178"/>
      <c r="C55" s="75"/>
      <c r="D55" s="75"/>
      <c r="E55" s="75"/>
      <c r="F55" s="75"/>
      <c r="G55" s="75"/>
      <c r="H55" s="75"/>
      <c r="I55" s="75"/>
      <c r="J55" s="200"/>
      <c r="K55" s="7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</row>
    <row r="56" spans="1:109" s="177" customFormat="1">
      <c r="A56" s="75"/>
      <c r="B56" s="178"/>
      <c r="C56" s="75"/>
      <c r="D56" s="75"/>
      <c r="E56" s="75"/>
      <c r="F56" s="75"/>
      <c r="G56" s="75"/>
      <c r="H56" s="75"/>
      <c r="I56" s="75"/>
      <c r="J56" s="200"/>
      <c r="K56" s="7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</row>
    <row r="57" spans="1:109" s="177" customFormat="1">
      <c r="A57" s="75"/>
      <c r="B57" s="178"/>
      <c r="C57" s="75"/>
      <c r="D57" s="75"/>
      <c r="E57" s="75"/>
      <c r="F57" s="75"/>
      <c r="G57" s="75"/>
      <c r="H57" s="75"/>
      <c r="I57" s="75"/>
      <c r="J57" s="200"/>
      <c r="K57" s="7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</row>
    <row r="58" spans="1:109" s="177" customFormat="1">
      <c r="A58" s="75"/>
      <c r="B58" s="178"/>
      <c r="C58" s="75"/>
      <c r="D58" s="75"/>
      <c r="E58" s="75"/>
      <c r="F58" s="75"/>
      <c r="G58" s="75"/>
      <c r="H58" s="75"/>
      <c r="I58" s="75"/>
      <c r="J58" s="200"/>
      <c r="K58" s="7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</row>
    <row r="59" spans="1:109" s="177" customFormat="1">
      <c r="A59" s="75"/>
      <c r="B59" s="178"/>
      <c r="C59" s="75"/>
      <c r="D59" s="75"/>
      <c r="E59" s="75"/>
      <c r="F59" s="75"/>
      <c r="G59" s="75"/>
      <c r="H59" s="75"/>
      <c r="I59" s="75"/>
      <c r="J59" s="200"/>
      <c r="K59" s="7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</row>
    <row r="60" spans="1:109" s="177" customFormat="1">
      <c r="A60" s="75"/>
      <c r="B60" s="178"/>
      <c r="C60" s="75"/>
      <c r="D60" s="75"/>
      <c r="E60" s="75"/>
      <c r="F60" s="75"/>
      <c r="G60" s="75"/>
      <c r="H60" s="75"/>
      <c r="I60" s="75"/>
      <c r="J60" s="200"/>
      <c r="K60" s="7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</row>
    <row r="61" spans="1:109" s="177" customFormat="1">
      <c r="A61" s="75"/>
      <c r="B61" s="178"/>
      <c r="C61" s="75"/>
      <c r="D61" s="75"/>
      <c r="E61" s="75"/>
      <c r="F61" s="75"/>
      <c r="G61" s="75"/>
      <c r="H61" s="75"/>
      <c r="I61" s="75"/>
      <c r="J61" s="200"/>
      <c r="K61" s="7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</row>
    <row r="62" spans="1:109" s="177" customFormat="1">
      <c r="A62" s="75"/>
      <c r="B62" s="178"/>
      <c r="C62" s="75"/>
      <c r="D62" s="75"/>
      <c r="E62" s="75"/>
      <c r="F62" s="75"/>
      <c r="G62" s="75"/>
      <c r="H62" s="75"/>
      <c r="I62" s="75"/>
      <c r="J62" s="200"/>
      <c r="K62" s="7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</row>
    <row r="63" spans="1:109" s="177" customFormat="1">
      <c r="A63" s="75"/>
      <c r="B63" s="178"/>
      <c r="C63" s="75"/>
      <c r="D63" s="75"/>
      <c r="E63" s="75"/>
      <c r="F63" s="75"/>
      <c r="G63" s="75"/>
      <c r="H63" s="75"/>
      <c r="I63" s="75"/>
      <c r="J63" s="200"/>
      <c r="K63" s="7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</row>
    <row r="64" spans="1:109" s="177" customFormat="1">
      <c r="A64" s="75"/>
      <c r="B64" s="178"/>
      <c r="C64" s="75"/>
      <c r="D64" s="75"/>
      <c r="E64" s="75"/>
      <c r="F64" s="75"/>
      <c r="G64" s="75"/>
      <c r="H64" s="75"/>
      <c r="I64" s="75"/>
      <c r="J64" s="200"/>
      <c r="K64" s="7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</row>
    <row r="65" spans="1:109" s="177" customFormat="1">
      <c r="A65" s="75"/>
      <c r="B65" s="178"/>
      <c r="C65" s="75"/>
      <c r="D65" s="75"/>
      <c r="E65" s="75"/>
      <c r="F65" s="75"/>
      <c r="G65" s="75"/>
      <c r="H65" s="75"/>
      <c r="I65" s="75"/>
      <c r="J65" s="200"/>
      <c r="K65" s="7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</row>
    <row r="66" spans="1:109" s="177" customFormat="1">
      <c r="A66" s="75"/>
      <c r="B66" s="178"/>
      <c r="C66" s="75"/>
      <c r="D66" s="75"/>
      <c r="E66" s="75"/>
      <c r="F66" s="75"/>
      <c r="G66" s="75"/>
      <c r="H66" s="75"/>
      <c r="I66" s="75"/>
      <c r="J66" s="200"/>
      <c r="K66" s="7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</row>
    <row r="67" spans="1:109" s="177" customFormat="1">
      <c r="A67" s="75"/>
      <c r="B67" s="178"/>
      <c r="C67" s="75"/>
      <c r="D67" s="75"/>
      <c r="E67" s="75"/>
      <c r="F67" s="75"/>
      <c r="G67" s="75"/>
      <c r="H67" s="75"/>
      <c r="I67" s="75"/>
      <c r="J67" s="200"/>
      <c r="K67" s="7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</row>
    <row r="68" spans="1:109" s="177" customFormat="1">
      <c r="A68" s="75"/>
      <c r="B68" s="178"/>
      <c r="C68" s="75"/>
      <c r="D68" s="75"/>
      <c r="E68" s="75"/>
      <c r="F68" s="75"/>
      <c r="G68" s="75"/>
      <c r="H68" s="75"/>
      <c r="I68" s="75"/>
      <c r="J68" s="200"/>
      <c r="K68" s="7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</row>
    <row r="69" spans="1:109" s="177" customFormat="1">
      <c r="A69" s="75"/>
      <c r="B69" s="178"/>
      <c r="C69" s="75"/>
      <c r="D69" s="75"/>
      <c r="E69" s="75"/>
      <c r="F69" s="75"/>
      <c r="G69" s="75"/>
      <c r="H69" s="75"/>
      <c r="I69" s="75"/>
      <c r="J69" s="200"/>
      <c r="K69" s="7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</row>
    <row r="70" spans="1:109" s="177" customFormat="1">
      <c r="A70" s="75"/>
      <c r="B70" s="178"/>
      <c r="C70" s="75"/>
      <c r="D70" s="75"/>
      <c r="E70" s="75"/>
      <c r="F70" s="75"/>
      <c r="G70" s="75"/>
      <c r="H70" s="75"/>
      <c r="I70" s="75"/>
      <c r="J70" s="200"/>
      <c r="K70" s="7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</row>
    <row r="71" spans="1:109" s="177" customFormat="1">
      <c r="A71" s="75"/>
      <c r="B71" s="178"/>
      <c r="C71" s="75"/>
      <c r="D71" s="75"/>
      <c r="E71" s="75"/>
      <c r="F71" s="75"/>
      <c r="G71" s="75"/>
      <c r="H71" s="75"/>
      <c r="I71" s="75"/>
      <c r="J71" s="200"/>
      <c r="K71" s="7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</row>
    <row r="72" spans="1:109" s="177" customFormat="1">
      <c r="A72" s="75"/>
      <c r="B72" s="178"/>
      <c r="C72" s="75"/>
      <c r="D72" s="75"/>
      <c r="E72" s="75"/>
      <c r="F72" s="75"/>
      <c r="G72" s="75"/>
      <c r="H72" s="75"/>
      <c r="I72" s="75"/>
      <c r="J72" s="200"/>
      <c r="K72" s="7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</row>
    <row r="73" spans="1:109" s="177" customFormat="1">
      <c r="A73" s="75"/>
      <c r="B73" s="178"/>
      <c r="C73" s="75"/>
      <c r="D73" s="75"/>
      <c r="E73" s="75"/>
      <c r="F73" s="75"/>
      <c r="G73" s="75"/>
      <c r="H73" s="75"/>
      <c r="I73" s="75"/>
      <c r="J73" s="200"/>
      <c r="K73" s="7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</row>
    <row r="74" spans="1:109" s="177" customFormat="1">
      <c r="A74" s="75"/>
      <c r="B74" s="178"/>
      <c r="C74" s="75"/>
      <c r="D74" s="75"/>
      <c r="E74" s="75"/>
      <c r="F74" s="75"/>
      <c r="G74" s="75"/>
      <c r="H74" s="75"/>
      <c r="I74" s="75"/>
      <c r="J74" s="200"/>
      <c r="K74" s="7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</row>
    <row r="75" spans="1:109" s="177" customFormat="1">
      <c r="A75" s="75"/>
      <c r="B75" s="178"/>
      <c r="C75" s="75"/>
      <c r="D75" s="75"/>
      <c r="E75" s="75"/>
      <c r="F75" s="75"/>
      <c r="G75" s="75"/>
      <c r="H75" s="75"/>
      <c r="I75" s="75"/>
      <c r="J75" s="200"/>
      <c r="K75" s="7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</row>
    <row r="76" spans="1:109" s="177" customFormat="1">
      <c r="A76" s="75"/>
      <c r="B76" s="178"/>
      <c r="C76" s="75"/>
      <c r="D76" s="75"/>
      <c r="E76" s="75"/>
      <c r="F76" s="75"/>
      <c r="G76" s="75"/>
      <c r="H76" s="75"/>
      <c r="I76" s="75"/>
      <c r="J76" s="200"/>
      <c r="K76" s="7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</row>
    <row r="77" spans="1:109" s="177" customFormat="1">
      <c r="A77" s="75"/>
      <c r="B77" s="178"/>
      <c r="C77" s="75"/>
      <c r="D77" s="75"/>
      <c r="E77" s="75"/>
      <c r="F77" s="75"/>
      <c r="G77" s="75"/>
      <c r="H77" s="75"/>
      <c r="I77" s="75"/>
      <c r="J77" s="200"/>
      <c r="K77" s="7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</row>
    <row r="78" spans="1:109" s="177" customFormat="1">
      <c r="A78" s="75"/>
      <c r="B78" s="178"/>
      <c r="C78" s="75"/>
      <c r="D78" s="75"/>
      <c r="E78" s="75"/>
      <c r="F78" s="75"/>
      <c r="G78" s="75"/>
      <c r="H78" s="75"/>
      <c r="I78" s="75"/>
      <c r="J78" s="200"/>
      <c r="K78" s="7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</row>
    <row r="79" spans="1:109" s="177" customFormat="1">
      <c r="A79" s="75"/>
      <c r="B79" s="178"/>
      <c r="C79" s="75"/>
      <c r="D79" s="75"/>
      <c r="E79" s="75"/>
      <c r="F79" s="75"/>
      <c r="G79" s="75"/>
      <c r="H79" s="75"/>
      <c r="I79" s="75"/>
      <c r="J79" s="200"/>
      <c r="K79" s="7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</row>
    <row r="80" spans="1:109" s="177" customFormat="1">
      <c r="A80" s="75"/>
      <c r="B80" s="178"/>
      <c r="C80" s="75"/>
      <c r="D80" s="75"/>
      <c r="E80" s="75"/>
      <c r="F80" s="75"/>
      <c r="G80" s="75"/>
      <c r="H80" s="75"/>
      <c r="I80" s="75"/>
      <c r="J80" s="200"/>
      <c r="K80" s="7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</row>
    <row r="81" spans="1:109" s="177" customFormat="1">
      <c r="A81" s="75"/>
      <c r="B81" s="178"/>
      <c r="C81" s="75"/>
      <c r="D81" s="75"/>
      <c r="E81" s="75"/>
      <c r="F81" s="75"/>
      <c r="G81" s="75"/>
      <c r="H81" s="75"/>
      <c r="I81" s="75"/>
      <c r="J81" s="200"/>
      <c r="K81" s="7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</row>
    <row r="82" spans="1:109" s="177" customFormat="1">
      <c r="A82" s="75"/>
      <c r="B82" s="178"/>
      <c r="C82" s="75"/>
      <c r="D82" s="75"/>
      <c r="E82" s="75"/>
      <c r="F82" s="75"/>
      <c r="G82" s="75"/>
      <c r="H82" s="75"/>
      <c r="I82" s="75"/>
      <c r="J82" s="200"/>
      <c r="K82" s="7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</row>
    <row r="83" spans="1:109" s="177" customFormat="1">
      <c r="A83" s="75"/>
      <c r="B83" s="178"/>
      <c r="C83" s="75"/>
      <c r="D83" s="75"/>
      <c r="E83" s="75"/>
      <c r="F83" s="75"/>
      <c r="G83" s="75"/>
      <c r="H83" s="75"/>
      <c r="I83" s="75"/>
      <c r="J83" s="200"/>
      <c r="K83" s="7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</row>
    <row r="84" spans="1:109" s="177" customFormat="1">
      <c r="A84" s="75"/>
      <c r="B84" s="178"/>
      <c r="C84" s="75"/>
      <c r="D84" s="75"/>
      <c r="E84" s="75"/>
      <c r="F84" s="75"/>
      <c r="G84" s="75"/>
      <c r="H84" s="75"/>
      <c r="I84" s="75"/>
      <c r="J84" s="200"/>
      <c r="K84" s="7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</row>
    <row r="85" spans="1:109" s="177" customFormat="1">
      <c r="A85" s="75"/>
      <c r="B85" s="178"/>
      <c r="C85" s="75"/>
      <c r="D85" s="75"/>
      <c r="E85" s="75"/>
      <c r="F85" s="75"/>
      <c r="G85" s="75"/>
      <c r="H85" s="75"/>
      <c r="I85" s="75"/>
      <c r="J85" s="200"/>
      <c r="K85" s="7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</row>
    <row r="86" spans="1:109" s="177" customFormat="1">
      <c r="A86" s="75"/>
      <c r="B86" s="178"/>
      <c r="C86" s="75"/>
      <c r="D86" s="75"/>
      <c r="E86" s="75"/>
      <c r="F86" s="75"/>
      <c r="G86" s="75"/>
      <c r="H86" s="75"/>
      <c r="I86" s="75"/>
      <c r="J86" s="200"/>
      <c r="K86" s="7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</row>
    <row r="87" spans="1:109" s="177" customFormat="1">
      <c r="A87" s="75"/>
      <c r="B87" s="178"/>
      <c r="C87" s="75"/>
      <c r="D87" s="75"/>
      <c r="E87" s="75"/>
      <c r="F87" s="75"/>
      <c r="G87" s="75"/>
      <c r="H87" s="75"/>
      <c r="I87" s="75"/>
      <c r="J87" s="200"/>
      <c r="K87" s="7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</row>
    <row r="88" spans="1:109" s="177" customFormat="1">
      <c r="A88" s="75"/>
      <c r="B88" s="178"/>
      <c r="C88" s="75"/>
      <c r="D88" s="75"/>
      <c r="E88" s="75"/>
      <c r="F88" s="75"/>
      <c r="G88" s="75"/>
      <c r="H88" s="75"/>
      <c r="I88" s="75"/>
      <c r="J88" s="200"/>
      <c r="K88" s="7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</row>
    <row r="89" spans="1:109" s="177" customFormat="1">
      <c r="A89" s="75"/>
      <c r="B89" s="178"/>
      <c r="C89" s="75"/>
      <c r="D89" s="75"/>
      <c r="E89" s="75"/>
      <c r="F89" s="75"/>
      <c r="G89" s="75"/>
      <c r="H89" s="75"/>
      <c r="I89" s="75"/>
      <c r="J89" s="200"/>
      <c r="K89" s="7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</row>
    <row r="90" spans="1:109" s="177" customFormat="1">
      <c r="A90" s="75"/>
      <c r="B90" s="178"/>
      <c r="C90" s="75"/>
      <c r="D90" s="75"/>
      <c r="E90" s="75"/>
      <c r="F90" s="75"/>
      <c r="G90" s="75"/>
      <c r="H90" s="75"/>
      <c r="I90" s="75"/>
      <c r="J90" s="200"/>
      <c r="K90" s="7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</row>
    <row r="91" spans="1:109" s="177" customFormat="1">
      <c r="A91" s="75"/>
      <c r="B91" s="178"/>
      <c r="C91" s="75"/>
      <c r="D91" s="75"/>
      <c r="E91" s="75"/>
      <c r="F91" s="75"/>
      <c r="G91" s="75"/>
      <c r="H91" s="75"/>
      <c r="I91" s="75"/>
      <c r="J91" s="200"/>
      <c r="K91" s="7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</row>
    <row r="92" spans="1:109" s="177" customFormat="1">
      <c r="A92" s="75"/>
      <c r="B92" s="178"/>
      <c r="C92" s="75"/>
      <c r="D92" s="75"/>
      <c r="E92" s="75"/>
      <c r="F92" s="75"/>
      <c r="G92" s="75"/>
      <c r="H92" s="75"/>
      <c r="I92" s="75"/>
      <c r="J92" s="200"/>
      <c r="K92" s="7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</row>
    <row r="93" spans="1:109" s="177" customFormat="1">
      <c r="A93" s="75"/>
      <c r="B93" s="178"/>
      <c r="C93" s="75"/>
      <c r="D93" s="75"/>
      <c r="E93" s="75"/>
      <c r="F93" s="75"/>
      <c r="G93" s="75"/>
      <c r="H93" s="75"/>
      <c r="I93" s="75"/>
      <c r="J93" s="200"/>
      <c r="K93" s="7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</row>
    <row r="94" spans="1:109" s="177" customFormat="1">
      <c r="A94" s="75"/>
      <c r="B94" s="178"/>
      <c r="C94" s="75"/>
      <c r="D94" s="75"/>
      <c r="E94" s="75"/>
      <c r="F94" s="75"/>
      <c r="G94" s="75"/>
      <c r="H94" s="75"/>
      <c r="I94" s="75"/>
      <c r="J94" s="200"/>
      <c r="K94" s="7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</row>
    <row r="95" spans="1:109" s="177" customFormat="1">
      <c r="A95" s="75"/>
      <c r="B95" s="178"/>
      <c r="C95" s="75"/>
      <c r="D95" s="75"/>
      <c r="E95" s="75"/>
      <c r="F95" s="75"/>
      <c r="G95" s="75"/>
      <c r="H95" s="75"/>
      <c r="I95" s="75"/>
      <c r="J95" s="200"/>
      <c r="K95" s="7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</row>
    <row r="96" spans="1:109" s="177" customFormat="1">
      <c r="A96" s="75"/>
      <c r="B96" s="178"/>
      <c r="C96" s="75"/>
      <c r="D96" s="75"/>
      <c r="E96" s="75"/>
      <c r="F96" s="75"/>
      <c r="G96" s="75"/>
      <c r="H96" s="75"/>
      <c r="I96" s="75"/>
      <c r="J96" s="200"/>
      <c r="K96" s="7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</row>
    <row r="97" spans="1:109" s="177" customFormat="1">
      <c r="A97" s="75"/>
      <c r="B97" s="178"/>
      <c r="C97" s="75"/>
      <c r="D97" s="75"/>
      <c r="E97" s="75"/>
      <c r="F97" s="75"/>
      <c r="G97" s="75"/>
      <c r="H97" s="75"/>
      <c r="I97" s="75"/>
      <c r="J97" s="200"/>
      <c r="K97" s="7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</row>
    <row r="98" spans="1:109" s="177" customFormat="1">
      <c r="A98" s="75"/>
      <c r="B98" s="178"/>
      <c r="C98" s="75"/>
      <c r="D98" s="75"/>
      <c r="E98" s="75"/>
      <c r="F98" s="75"/>
      <c r="G98" s="75"/>
      <c r="H98" s="75"/>
      <c r="I98" s="75"/>
      <c r="J98" s="200"/>
      <c r="K98" s="7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</row>
    <row r="99" spans="1:109" s="177" customFormat="1">
      <c r="A99" s="75"/>
      <c r="B99" s="178"/>
      <c r="C99" s="75"/>
      <c r="D99" s="75"/>
      <c r="E99" s="75"/>
      <c r="F99" s="75"/>
      <c r="G99" s="75"/>
      <c r="H99" s="75"/>
      <c r="I99" s="75"/>
      <c r="J99" s="200"/>
      <c r="K99" s="7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</row>
    <row r="100" spans="1:109" s="177" customFormat="1">
      <c r="A100" s="75"/>
      <c r="B100" s="178"/>
      <c r="C100" s="75"/>
      <c r="D100" s="75"/>
      <c r="E100" s="75"/>
      <c r="F100" s="75"/>
      <c r="G100" s="75"/>
      <c r="H100" s="75"/>
      <c r="I100" s="75"/>
      <c r="J100" s="200"/>
      <c r="K100" s="7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</row>
    <row r="101" spans="1:109" s="177" customFormat="1">
      <c r="A101" s="75"/>
      <c r="B101" s="178"/>
      <c r="C101" s="75"/>
      <c r="D101" s="75"/>
      <c r="E101" s="75"/>
      <c r="F101" s="75"/>
      <c r="G101" s="75"/>
      <c r="H101" s="75"/>
      <c r="I101" s="75"/>
      <c r="J101" s="200"/>
      <c r="K101" s="7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</row>
    <row r="102" spans="1:109" s="177" customFormat="1">
      <c r="A102" s="75"/>
      <c r="B102" s="178"/>
      <c r="C102" s="75"/>
      <c r="D102" s="75"/>
      <c r="E102" s="75"/>
      <c r="F102" s="75"/>
      <c r="G102" s="75"/>
      <c r="H102" s="75"/>
      <c r="I102" s="75"/>
      <c r="J102" s="200"/>
      <c r="K102" s="7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</row>
    <row r="103" spans="1:109" s="177" customFormat="1">
      <c r="A103" s="75"/>
      <c r="B103" s="178"/>
      <c r="C103" s="75"/>
      <c r="D103" s="75"/>
      <c r="E103" s="75"/>
      <c r="F103" s="75"/>
      <c r="G103" s="75"/>
      <c r="H103" s="75"/>
      <c r="I103" s="75"/>
      <c r="J103" s="200"/>
      <c r="K103" s="7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</row>
    <row r="104" spans="1:109" s="177" customFormat="1">
      <c r="A104" s="75"/>
      <c r="B104" s="178"/>
      <c r="C104" s="75"/>
      <c r="D104" s="75"/>
      <c r="E104" s="75"/>
      <c r="F104" s="75"/>
      <c r="G104" s="75"/>
      <c r="H104" s="75"/>
      <c r="I104" s="75"/>
      <c r="J104" s="200"/>
      <c r="K104" s="7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</row>
    <row r="105" spans="1:109" s="177" customFormat="1">
      <c r="A105" s="75"/>
      <c r="B105" s="178"/>
      <c r="C105" s="75"/>
      <c r="D105" s="75"/>
      <c r="E105" s="75"/>
      <c r="F105" s="75"/>
      <c r="G105" s="75"/>
      <c r="H105" s="75"/>
      <c r="I105" s="75"/>
      <c r="J105" s="200"/>
      <c r="K105" s="7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</row>
    <row r="106" spans="1:109" s="177" customFormat="1">
      <c r="A106" s="75"/>
      <c r="B106" s="178"/>
      <c r="C106" s="75"/>
      <c r="D106" s="75"/>
      <c r="E106" s="75"/>
      <c r="F106" s="75"/>
      <c r="G106" s="75"/>
      <c r="H106" s="75"/>
      <c r="I106" s="75"/>
      <c r="J106" s="200"/>
      <c r="K106" s="7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</row>
    <row r="107" spans="1:109" s="177" customFormat="1">
      <c r="A107" s="75"/>
      <c r="B107" s="178"/>
      <c r="C107" s="75"/>
      <c r="D107" s="75"/>
      <c r="E107" s="75"/>
      <c r="F107" s="75"/>
      <c r="G107" s="75"/>
      <c r="H107" s="75"/>
      <c r="I107" s="75"/>
      <c r="J107" s="200"/>
      <c r="K107" s="7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</row>
    <row r="108" spans="1:109" s="177" customFormat="1">
      <c r="A108" s="75"/>
      <c r="B108" s="178"/>
      <c r="C108" s="75"/>
      <c r="D108" s="75"/>
      <c r="E108" s="75"/>
      <c r="F108" s="75"/>
      <c r="G108" s="75"/>
      <c r="H108" s="75"/>
      <c r="I108" s="75"/>
      <c r="J108" s="200"/>
      <c r="K108" s="7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</row>
    <row r="109" spans="1:109" s="177" customFormat="1">
      <c r="A109" s="75"/>
      <c r="B109" s="178"/>
      <c r="C109" s="75"/>
      <c r="D109" s="75"/>
      <c r="E109" s="75"/>
      <c r="F109" s="75"/>
      <c r="G109" s="75"/>
      <c r="H109" s="75"/>
      <c r="I109" s="75"/>
      <c r="J109" s="200"/>
      <c r="K109" s="7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</row>
    <row r="110" spans="1:109" s="177" customFormat="1">
      <c r="A110" s="75"/>
      <c r="B110" s="178"/>
      <c r="C110" s="75"/>
      <c r="D110" s="75"/>
      <c r="E110" s="75"/>
      <c r="F110" s="75"/>
      <c r="G110" s="75"/>
      <c r="H110" s="75"/>
      <c r="I110" s="75"/>
      <c r="J110" s="200"/>
      <c r="K110" s="7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</row>
    <row r="111" spans="1:109" s="177" customFormat="1">
      <c r="A111" s="75"/>
      <c r="B111" s="178"/>
      <c r="C111" s="75"/>
      <c r="D111" s="75"/>
      <c r="E111" s="75"/>
      <c r="F111" s="75"/>
      <c r="G111" s="75"/>
      <c r="H111" s="75"/>
      <c r="I111" s="75"/>
      <c r="J111" s="200"/>
      <c r="K111" s="7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</row>
    <row r="112" spans="1:109" s="177" customFormat="1">
      <c r="A112" s="75"/>
      <c r="B112" s="178"/>
      <c r="C112" s="75"/>
      <c r="D112" s="75"/>
      <c r="E112" s="75"/>
      <c r="F112" s="75"/>
      <c r="G112" s="75"/>
      <c r="H112" s="75"/>
      <c r="I112" s="75"/>
      <c r="J112" s="200"/>
      <c r="K112" s="7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</row>
    <row r="113" spans="1:109" s="177" customFormat="1">
      <c r="A113" s="75"/>
      <c r="B113" s="178"/>
      <c r="C113" s="75"/>
      <c r="D113" s="75"/>
      <c r="E113" s="75"/>
      <c r="F113" s="75"/>
      <c r="G113" s="75"/>
      <c r="H113" s="75"/>
      <c r="I113" s="75"/>
      <c r="J113" s="200"/>
      <c r="K113" s="7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</row>
    <row r="114" spans="1:109" s="177" customFormat="1">
      <c r="A114" s="75"/>
      <c r="B114" s="178"/>
      <c r="C114" s="75"/>
      <c r="D114" s="75"/>
      <c r="E114" s="75"/>
      <c r="F114" s="75"/>
      <c r="G114" s="75"/>
      <c r="H114" s="75"/>
      <c r="I114" s="75"/>
      <c r="J114" s="200"/>
      <c r="K114" s="7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</row>
    <row r="115" spans="1:109" s="177" customFormat="1">
      <c r="A115" s="75"/>
      <c r="B115" s="178"/>
      <c r="C115" s="75"/>
      <c r="D115" s="75"/>
      <c r="E115" s="75"/>
      <c r="F115" s="75"/>
      <c r="G115" s="75"/>
      <c r="H115" s="75"/>
      <c r="I115" s="75"/>
      <c r="J115" s="200"/>
      <c r="K115" s="7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</row>
    <row r="116" spans="1:109" s="177" customFormat="1">
      <c r="A116" s="75"/>
      <c r="B116" s="178"/>
      <c r="C116" s="75"/>
      <c r="D116" s="75"/>
      <c r="E116" s="75"/>
      <c r="F116" s="75"/>
      <c r="G116" s="75"/>
      <c r="H116" s="75"/>
      <c r="I116" s="75"/>
      <c r="J116" s="200"/>
      <c r="K116" s="7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</row>
    <row r="117" spans="1:109" s="177" customFormat="1">
      <c r="A117" s="75"/>
      <c r="B117" s="175"/>
      <c r="C117" s="75"/>
      <c r="D117" s="75"/>
      <c r="E117" s="75"/>
      <c r="F117" s="75"/>
      <c r="G117" s="75"/>
      <c r="H117" s="75"/>
      <c r="I117" s="75"/>
      <c r="J117" s="200"/>
      <c r="K117" s="7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</row>
    <row r="118" spans="1:109" s="177" customFormat="1">
      <c r="A118" s="75"/>
      <c r="B118" s="175"/>
      <c r="C118" s="75"/>
      <c r="D118" s="75"/>
      <c r="E118" s="75"/>
      <c r="F118" s="75"/>
      <c r="G118" s="75"/>
      <c r="H118" s="75"/>
      <c r="I118" s="75"/>
      <c r="J118" s="200"/>
      <c r="K118" s="7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</row>
    <row r="119" spans="1:109" s="177" customFormat="1">
      <c r="A119" s="75"/>
      <c r="B119" s="175"/>
      <c r="C119" s="75"/>
      <c r="D119" s="75"/>
      <c r="E119" s="75"/>
      <c r="F119" s="75"/>
      <c r="G119" s="75"/>
      <c r="H119" s="75"/>
      <c r="I119" s="75"/>
      <c r="J119" s="200"/>
      <c r="K119" s="7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</row>
    <row r="120" spans="1:109" s="177" customFormat="1">
      <c r="A120" s="75"/>
      <c r="B120" s="175"/>
      <c r="C120" s="75"/>
      <c r="D120" s="75"/>
      <c r="E120" s="75"/>
      <c r="F120" s="75"/>
      <c r="G120" s="75"/>
      <c r="H120" s="75"/>
      <c r="I120" s="75"/>
      <c r="J120" s="200"/>
      <c r="K120" s="7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</row>
    <row r="121" spans="1:109" s="177" customFormat="1">
      <c r="A121" s="75"/>
      <c r="B121" s="175"/>
      <c r="C121" s="75"/>
      <c r="D121" s="75"/>
      <c r="E121" s="75"/>
      <c r="F121" s="75"/>
      <c r="G121" s="75"/>
      <c r="H121" s="75"/>
      <c r="I121" s="75"/>
      <c r="J121" s="200"/>
      <c r="K121" s="7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</row>
    <row r="122" spans="1:109" s="177" customFormat="1">
      <c r="A122" s="75"/>
      <c r="B122" s="175"/>
      <c r="C122" s="75"/>
      <c r="D122" s="75"/>
      <c r="E122" s="75"/>
      <c r="F122" s="75"/>
      <c r="G122" s="75"/>
      <c r="H122" s="75"/>
      <c r="I122" s="75"/>
      <c r="J122" s="200"/>
      <c r="K122" s="7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</row>
    <row r="123" spans="1:109" s="177" customFormat="1">
      <c r="A123" s="75"/>
      <c r="B123" s="175"/>
      <c r="C123" s="75"/>
      <c r="D123" s="75"/>
      <c r="E123" s="75"/>
      <c r="F123" s="75"/>
      <c r="G123" s="75"/>
      <c r="H123" s="75"/>
      <c r="I123" s="75"/>
      <c r="J123" s="200"/>
      <c r="K123" s="7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</row>
    <row r="124" spans="1:109" s="177" customFormat="1">
      <c r="A124" s="75"/>
      <c r="B124" s="175"/>
      <c r="C124" s="75"/>
      <c r="D124" s="75"/>
      <c r="E124" s="75"/>
      <c r="F124" s="75"/>
      <c r="G124" s="75"/>
      <c r="H124" s="75"/>
      <c r="I124" s="75"/>
      <c r="J124" s="200"/>
      <c r="K124" s="7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</row>
    <row r="125" spans="1:109" s="177" customFormat="1">
      <c r="A125" s="75"/>
      <c r="B125" s="175"/>
      <c r="C125" s="75"/>
      <c r="D125" s="75"/>
      <c r="E125" s="75"/>
      <c r="F125" s="75"/>
      <c r="G125" s="75"/>
      <c r="H125" s="75"/>
      <c r="I125" s="75"/>
      <c r="J125" s="200"/>
      <c r="K125" s="7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</row>
    <row r="126" spans="1:109" s="177" customFormat="1">
      <c r="A126" s="75"/>
      <c r="B126" s="175"/>
      <c r="C126" s="75"/>
      <c r="D126" s="75"/>
      <c r="E126" s="75"/>
      <c r="F126" s="75"/>
      <c r="G126" s="75"/>
      <c r="H126" s="75"/>
      <c r="I126" s="75"/>
      <c r="J126" s="200"/>
      <c r="K126" s="7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</row>
    <row r="127" spans="1:109" s="177" customFormat="1">
      <c r="A127" s="75"/>
      <c r="B127" s="175"/>
      <c r="C127" s="75"/>
      <c r="D127" s="75"/>
      <c r="E127" s="75"/>
      <c r="F127" s="75"/>
      <c r="G127" s="75"/>
      <c r="H127" s="75"/>
      <c r="I127" s="75"/>
      <c r="J127" s="200"/>
      <c r="K127" s="7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</row>
    <row r="128" spans="1:109" s="177" customFormat="1">
      <c r="A128" s="75"/>
      <c r="B128" s="175"/>
      <c r="C128" s="75"/>
      <c r="D128" s="75"/>
      <c r="E128" s="75"/>
      <c r="F128" s="75"/>
      <c r="G128" s="75"/>
      <c r="H128" s="75"/>
      <c r="I128" s="75"/>
      <c r="J128" s="200"/>
      <c r="K128" s="7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</row>
    <row r="129" spans="1:109" s="177" customFormat="1">
      <c r="A129" s="75"/>
      <c r="B129" s="175"/>
      <c r="C129" s="75"/>
      <c r="D129" s="75"/>
      <c r="E129" s="75"/>
      <c r="F129" s="75"/>
      <c r="G129" s="75"/>
      <c r="H129" s="75"/>
      <c r="I129" s="75"/>
      <c r="J129" s="200"/>
      <c r="K129" s="7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</row>
    <row r="130" spans="1:109" s="177" customFormat="1">
      <c r="A130" s="75"/>
      <c r="B130" s="175"/>
      <c r="C130" s="75"/>
      <c r="D130" s="75"/>
      <c r="E130" s="75"/>
      <c r="F130" s="75"/>
      <c r="G130" s="75"/>
      <c r="H130" s="75"/>
      <c r="I130" s="75"/>
      <c r="J130" s="200"/>
      <c r="K130" s="7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</row>
    <row r="131" spans="1:109" s="177" customFormat="1">
      <c r="A131" s="75"/>
      <c r="B131" s="175"/>
      <c r="C131" s="75"/>
      <c r="D131" s="75"/>
      <c r="E131" s="75"/>
      <c r="F131" s="75"/>
      <c r="G131" s="75"/>
      <c r="H131" s="75"/>
      <c r="I131" s="75"/>
      <c r="J131" s="200"/>
      <c r="K131" s="7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</row>
    <row r="132" spans="1:109" s="177" customFormat="1">
      <c r="A132" s="75"/>
      <c r="B132" s="175"/>
      <c r="C132" s="75"/>
      <c r="D132" s="75"/>
      <c r="E132" s="75"/>
      <c r="F132" s="75"/>
      <c r="G132" s="75"/>
      <c r="H132" s="75"/>
      <c r="I132" s="75"/>
      <c r="J132" s="200"/>
      <c r="K132" s="7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</row>
    <row r="133" spans="1:109" s="177" customFormat="1">
      <c r="A133" s="75"/>
      <c r="B133" s="175"/>
      <c r="C133" s="75"/>
      <c r="D133" s="75"/>
      <c r="E133" s="75"/>
      <c r="F133" s="75"/>
      <c r="G133" s="75"/>
      <c r="H133" s="75"/>
      <c r="I133" s="75"/>
      <c r="J133" s="200"/>
      <c r="K133" s="7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</row>
    <row r="134" spans="1:109" s="177" customFormat="1">
      <c r="A134" s="75"/>
      <c r="B134" s="175"/>
      <c r="C134" s="75"/>
      <c r="D134" s="75"/>
      <c r="E134" s="75"/>
      <c r="F134" s="75"/>
      <c r="G134" s="75"/>
      <c r="H134" s="75"/>
      <c r="I134" s="75"/>
      <c r="J134" s="200"/>
      <c r="K134" s="7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</row>
    <row r="135" spans="1:109" s="177" customFormat="1">
      <c r="A135" s="75"/>
      <c r="B135" s="175"/>
      <c r="C135" s="75"/>
      <c r="D135" s="75"/>
      <c r="E135" s="75"/>
      <c r="F135" s="75"/>
      <c r="G135" s="75"/>
      <c r="H135" s="75"/>
      <c r="I135" s="75"/>
      <c r="J135" s="200"/>
      <c r="K135" s="7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</row>
    <row r="136" spans="1:109" s="177" customFormat="1">
      <c r="A136" s="75"/>
      <c r="B136" s="175"/>
      <c r="C136" s="75"/>
      <c r="D136" s="75"/>
      <c r="E136" s="75"/>
      <c r="F136" s="75"/>
      <c r="G136" s="75"/>
      <c r="H136" s="75"/>
      <c r="I136" s="75"/>
      <c r="J136" s="200"/>
      <c r="K136" s="7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</row>
    <row r="137" spans="1:109" s="177" customFormat="1">
      <c r="A137" s="75"/>
      <c r="B137" s="175"/>
      <c r="C137" s="75"/>
      <c r="D137" s="75"/>
      <c r="E137" s="75"/>
      <c r="F137" s="75"/>
      <c r="G137" s="75"/>
      <c r="H137" s="75"/>
      <c r="I137" s="75"/>
      <c r="J137" s="200"/>
      <c r="K137" s="7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</row>
    <row r="138" spans="1:109" s="177" customFormat="1">
      <c r="A138" s="75"/>
      <c r="B138" s="175"/>
      <c r="C138" s="75"/>
      <c r="D138" s="75"/>
      <c r="E138" s="75"/>
      <c r="F138" s="75"/>
      <c r="G138" s="75"/>
      <c r="H138" s="75"/>
      <c r="I138" s="75"/>
      <c r="J138" s="200"/>
      <c r="K138" s="7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</row>
    <row r="139" spans="1:109" s="177" customFormat="1">
      <c r="A139" s="75"/>
      <c r="B139" s="175"/>
      <c r="C139" s="75"/>
      <c r="D139" s="75"/>
      <c r="E139" s="75"/>
      <c r="F139" s="75"/>
      <c r="G139" s="75"/>
      <c r="H139" s="75"/>
      <c r="I139" s="75"/>
      <c r="J139" s="200"/>
      <c r="K139" s="7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</row>
    <row r="140" spans="1:109" s="177" customFormat="1">
      <c r="A140" s="75"/>
      <c r="B140" s="175"/>
      <c r="C140" s="75"/>
      <c r="D140" s="75"/>
      <c r="E140" s="75"/>
      <c r="F140" s="75"/>
      <c r="G140" s="75"/>
      <c r="H140" s="75"/>
      <c r="I140" s="75"/>
      <c r="J140" s="200"/>
      <c r="K140" s="7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</row>
    <row r="141" spans="1:109" s="177" customFormat="1">
      <c r="A141" s="75"/>
      <c r="B141" s="175"/>
      <c r="C141" s="75"/>
      <c r="D141" s="75"/>
      <c r="E141" s="75"/>
      <c r="F141" s="75"/>
      <c r="G141" s="75"/>
      <c r="H141" s="75"/>
      <c r="I141" s="75"/>
      <c r="J141" s="200"/>
      <c r="K141" s="7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</row>
    <row r="142" spans="1:109" s="177" customFormat="1">
      <c r="A142" s="75"/>
      <c r="B142" s="175"/>
      <c r="C142" s="75"/>
      <c r="D142" s="75"/>
      <c r="E142" s="75"/>
      <c r="F142" s="75"/>
      <c r="G142" s="75"/>
      <c r="H142" s="75"/>
      <c r="I142" s="75"/>
      <c r="J142" s="200"/>
      <c r="K142" s="7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</row>
    <row r="143" spans="1:109" s="177" customFormat="1">
      <c r="A143" s="75"/>
      <c r="B143" s="175"/>
      <c r="C143" s="75"/>
      <c r="D143" s="75"/>
      <c r="E143" s="75"/>
      <c r="F143" s="75"/>
      <c r="G143" s="75"/>
      <c r="H143" s="75"/>
      <c r="I143" s="75"/>
      <c r="J143" s="200"/>
      <c r="K143" s="7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</row>
    <row r="144" spans="1:109" s="177" customFormat="1">
      <c r="A144" s="75"/>
      <c r="B144" s="175"/>
      <c r="C144" s="75"/>
      <c r="D144" s="75"/>
      <c r="E144" s="75"/>
      <c r="F144" s="75"/>
      <c r="G144" s="75"/>
      <c r="H144" s="75"/>
      <c r="I144" s="75"/>
      <c r="J144" s="200"/>
      <c r="K144" s="7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</row>
    <row r="145" spans="1:109" s="177" customFormat="1">
      <c r="A145" s="75"/>
      <c r="B145" s="175"/>
      <c r="C145" s="75"/>
      <c r="D145" s="75"/>
      <c r="E145" s="75"/>
      <c r="F145" s="75"/>
      <c r="G145" s="75"/>
      <c r="H145" s="75"/>
      <c r="I145" s="75"/>
      <c r="J145" s="200"/>
      <c r="K145" s="7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</row>
    <row r="146" spans="1:109" s="177" customFormat="1">
      <c r="A146" s="75"/>
      <c r="B146" s="175"/>
      <c r="C146" s="75"/>
      <c r="D146" s="75"/>
      <c r="E146" s="75"/>
      <c r="F146" s="75"/>
      <c r="G146" s="75"/>
      <c r="H146" s="75"/>
      <c r="I146" s="75"/>
      <c r="J146" s="200"/>
      <c r="K146" s="7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</row>
    <row r="147" spans="1:109" s="177" customFormat="1">
      <c r="A147" s="75"/>
      <c r="B147" s="175"/>
      <c r="C147" s="75"/>
      <c r="D147" s="75"/>
      <c r="E147" s="75"/>
      <c r="F147" s="75"/>
      <c r="G147" s="75"/>
      <c r="H147" s="75"/>
      <c r="I147" s="75"/>
      <c r="J147" s="200"/>
      <c r="K147" s="7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</row>
    <row r="148" spans="1:109" s="177" customFormat="1">
      <c r="A148" s="75"/>
      <c r="B148" s="175"/>
      <c r="C148" s="75"/>
      <c r="D148" s="75"/>
      <c r="E148" s="75"/>
      <c r="F148" s="75"/>
      <c r="G148" s="75"/>
      <c r="H148" s="75"/>
      <c r="I148" s="75"/>
      <c r="J148" s="200"/>
      <c r="K148" s="7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</row>
    <row r="149" spans="1:109" s="177" customFormat="1">
      <c r="A149" s="75"/>
      <c r="B149" s="175"/>
      <c r="C149" s="75"/>
      <c r="D149" s="75"/>
      <c r="E149" s="75"/>
      <c r="F149" s="75"/>
      <c r="G149" s="75"/>
      <c r="H149" s="75"/>
      <c r="I149" s="75"/>
      <c r="J149" s="200"/>
      <c r="K149" s="7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</row>
    <row r="150" spans="1:109" s="177" customFormat="1">
      <c r="A150" s="75"/>
      <c r="B150" s="175"/>
      <c r="C150" s="75"/>
      <c r="D150" s="75"/>
      <c r="E150" s="75"/>
      <c r="F150" s="75"/>
      <c r="G150" s="75"/>
      <c r="H150" s="75"/>
      <c r="I150" s="75"/>
      <c r="J150" s="200"/>
      <c r="K150" s="7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</row>
    <row r="151" spans="1:109" s="177" customFormat="1">
      <c r="A151" s="75"/>
      <c r="B151" s="175"/>
      <c r="C151" s="75"/>
      <c r="D151" s="75"/>
      <c r="E151" s="75"/>
      <c r="F151" s="75"/>
      <c r="G151" s="75"/>
      <c r="H151" s="75"/>
      <c r="I151" s="75"/>
      <c r="J151" s="200"/>
      <c r="K151" s="7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</row>
    <row r="152" spans="1:109" s="177" customFormat="1">
      <c r="A152" s="75"/>
      <c r="B152" s="175"/>
      <c r="C152" s="75"/>
      <c r="D152" s="75"/>
      <c r="E152" s="75"/>
      <c r="F152" s="75"/>
      <c r="G152" s="75"/>
      <c r="H152" s="75"/>
      <c r="I152" s="75"/>
      <c r="J152" s="200"/>
      <c r="K152" s="7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</row>
    <row r="153" spans="1:109" s="177" customFormat="1">
      <c r="A153" s="75"/>
      <c r="B153" s="175"/>
      <c r="C153" s="75"/>
      <c r="D153" s="75"/>
      <c r="E153" s="75"/>
      <c r="F153" s="75"/>
      <c r="G153" s="75"/>
      <c r="H153" s="75"/>
      <c r="I153" s="75"/>
      <c r="J153" s="200"/>
      <c r="K153" s="7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</row>
    <row r="154" spans="1:109" s="177" customFormat="1">
      <c r="A154" s="75"/>
      <c r="B154" s="175"/>
      <c r="C154" s="75"/>
      <c r="D154" s="75"/>
      <c r="E154" s="75"/>
      <c r="F154" s="75"/>
      <c r="G154" s="75"/>
      <c r="H154" s="75"/>
      <c r="I154" s="75"/>
      <c r="J154" s="200"/>
      <c r="K154" s="7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</row>
    <row r="155" spans="1:109" s="177" customFormat="1">
      <c r="A155" s="75"/>
      <c r="B155" s="175"/>
      <c r="C155" s="75"/>
      <c r="D155" s="75"/>
      <c r="E155" s="75"/>
      <c r="F155" s="75"/>
      <c r="G155" s="75"/>
      <c r="H155" s="75"/>
      <c r="I155" s="75"/>
      <c r="J155" s="200"/>
      <c r="K155" s="7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</row>
    <row r="156" spans="1:109" s="177" customFormat="1">
      <c r="A156" s="75"/>
      <c r="B156" s="175"/>
      <c r="C156" s="75"/>
      <c r="D156" s="75"/>
      <c r="E156" s="75"/>
      <c r="F156" s="75"/>
      <c r="G156" s="75"/>
      <c r="H156" s="75"/>
      <c r="I156" s="75"/>
      <c r="J156" s="200"/>
      <c r="K156" s="7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</row>
    <row r="157" spans="1:109" s="177" customFormat="1">
      <c r="A157" s="75"/>
      <c r="B157" s="175"/>
      <c r="C157" s="75"/>
      <c r="D157" s="75"/>
      <c r="E157" s="75"/>
      <c r="F157" s="75"/>
      <c r="G157" s="75"/>
      <c r="H157" s="75"/>
      <c r="I157" s="75"/>
      <c r="J157" s="200"/>
      <c r="K157" s="7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</row>
    <row r="158" spans="1:109" s="177" customFormat="1">
      <c r="A158" s="75"/>
      <c r="B158" s="175"/>
      <c r="C158" s="75"/>
      <c r="D158" s="75"/>
      <c r="E158" s="75"/>
      <c r="F158" s="75"/>
      <c r="G158" s="75"/>
      <c r="H158" s="75"/>
      <c r="I158" s="75"/>
      <c r="J158" s="200"/>
      <c r="K158" s="7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</row>
    <row r="159" spans="1:109" s="177" customFormat="1">
      <c r="A159" s="75"/>
      <c r="B159" s="175"/>
      <c r="C159" s="75"/>
      <c r="D159" s="75"/>
      <c r="E159" s="75"/>
      <c r="F159" s="75"/>
      <c r="G159" s="75"/>
      <c r="H159" s="75"/>
      <c r="I159" s="75"/>
      <c r="J159" s="200"/>
      <c r="K159" s="7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</row>
    <row r="160" spans="1:109" s="177" customFormat="1">
      <c r="A160" s="75"/>
      <c r="B160" s="175"/>
      <c r="C160" s="75"/>
      <c r="D160" s="75"/>
      <c r="E160" s="75"/>
      <c r="F160" s="75"/>
      <c r="G160" s="75"/>
      <c r="H160" s="75"/>
      <c r="I160" s="75"/>
      <c r="J160" s="200"/>
      <c r="K160" s="7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</row>
    <row r="161" spans="1:109" s="177" customFormat="1">
      <c r="A161" s="75"/>
      <c r="B161" s="175"/>
      <c r="C161" s="75"/>
      <c r="D161" s="75"/>
      <c r="E161" s="75"/>
      <c r="F161" s="75"/>
      <c r="G161" s="75"/>
      <c r="H161" s="75"/>
      <c r="I161" s="75"/>
      <c r="J161" s="200"/>
      <c r="K161" s="7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</row>
    <row r="162" spans="1:109" s="177" customFormat="1">
      <c r="A162" s="75"/>
      <c r="B162" s="175"/>
      <c r="C162" s="75"/>
      <c r="D162" s="75"/>
      <c r="E162" s="75"/>
      <c r="F162" s="75"/>
      <c r="G162" s="75"/>
      <c r="H162" s="75"/>
      <c r="I162" s="75"/>
      <c r="J162" s="200"/>
      <c r="K162" s="7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</row>
    <row r="163" spans="1:109" s="177" customFormat="1">
      <c r="A163" s="75"/>
      <c r="B163" s="175"/>
      <c r="C163" s="75"/>
      <c r="D163" s="75"/>
      <c r="E163" s="75"/>
      <c r="F163" s="75"/>
      <c r="G163" s="75"/>
      <c r="H163" s="75"/>
      <c r="I163" s="75"/>
      <c r="J163" s="200"/>
      <c r="K163" s="7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</row>
    <row r="164" spans="1:109" s="177" customFormat="1">
      <c r="A164" s="75"/>
      <c r="B164" s="175"/>
      <c r="C164" s="75"/>
      <c r="D164" s="75"/>
      <c r="E164" s="75"/>
      <c r="F164" s="75"/>
      <c r="G164" s="75"/>
      <c r="H164" s="75"/>
      <c r="I164" s="75"/>
      <c r="J164" s="200"/>
      <c r="K164" s="7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</row>
    <row r="165" spans="1:109" s="177" customFormat="1">
      <c r="A165" s="75"/>
      <c r="B165" s="175"/>
      <c r="C165" s="75"/>
      <c r="D165" s="75"/>
      <c r="E165" s="75"/>
      <c r="F165" s="75"/>
      <c r="G165" s="75"/>
      <c r="H165" s="75"/>
      <c r="I165" s="75"/>
      <c r="J165" s="200"/>
      <c r="K165" s="7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</row>
    <row r="166" spans="1:109" s="177" customFormat="1">
      <c r="A166" s="75"/>
      <c r="B166" s="175"/>
      <c r="C166" s="75"/>
      <c r="D166" s="75"/>
      <c r="E166" s="75"/>
      <c r="F166" s="75"/>
      <c r="G166" s="75"/>
      <c r="H166" s="75"/>
      <c r="I166" s="75"/>
      <c r="J166" s="200"/>
      <c r="K166" s="7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</row>
    <row r="167" spans="1:109" s="177" customFormat="1">
      <c r="A167" s="75"/>
      <c r="B167" s="175"/>
      <c r="C167" s="75"/>
      <c r="D167" s="75"/>
      <c r="E167" s="75"/>
      <c r="F167" s="75"/>
      <c r="G167" s="75"/>
      <c r="H167" s="75"/>
      <c r="I167" s="75"/>
      <c r="J167" s="200"/>
      <c r="K167" s="7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</row>
    <row r="168" spans="1:109" s="177" customFormat="1">
      <c r="A168" s="75"/>
      <c r="B168" s="175"/>
      <c r="C168" s="75"/>
      <c r="D168" s="75"/>
      <c r="E168" s="75"/>
      <c r="F168" s="75"/>
      <c r="G168" s="75"/>
      <c r="H168" s="75"/>
      <c r="I168" s="75"/>
      <c r="J168" s="200"/>
      <c r="K168" s="7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</row>
    <row r="169" spans="1:109" s="177" customFormat="1">
      <c r="A169" s="75"/>
      <c r="B169" s="175"/>
      <c r="C169" s="75"/>
      <c r="D169" s="75"/>
      <c r="E169" s="75"/>
      <c r="F169" s="75"/>
      <c r="G169" s="75"/>
      <c r="H169" s="75"/>
      <c r="I169" s="75"/>
      <c r="J169" s="200"/>
      <c r="K169" s="7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</row>
    <row r="170" spans="1:109" s="177" customFormat="1">
      <c r="A170" s="75"/>
      <c r="B170" s="175"/>
      <c r="C170" s="75"/>
      <c r="D170" s="75"/>
      <c r="E170" s="75"/>
      <c r="F170" s="75"/>
      <c r="G170" s="75"/>
      <c r="H170" s="75"/>
      <c r="I170" s="75"/>
      <c r="J170" s="200"/>
      <c r="K170" s="7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</row>
    <row r="171" spans="1:109" s="177" customFormat="1">
      <c r="A171" s="75"/>
      <c r="B171" s="175"/>
      <c r="C171" s="75"/>
      <c r="D171" s="75"/>
      <c r="E171" s="75"/>
      <c r="F171" s="75"/>
      <c r="G171" s="75"/>
      <c r="H171" s="75"/>
      <c r="I171" s="75"/>
      <c r="J171" s="200"/>
      <c r="K171" s="7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</row>
    <row r="172" spans="1:109" s="177" customFormat="1">
      <c r="A172" s="75"/>
      <c r="B172" s="175"/>
      <c r="C172" s="75"/>
      <c r="D172" s="75"/>
      <c r="E172" s="75"/>
      <c r="F172" s="75"/>
      <c r="G172" s="75"/>
      <c r="H172" s="75"/>
      <c r="I172" s="75"/>
      <c r="J172" s="200"/>
      <c r="K172" s="7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</row>
    <row r="173" spans="1:109" s="177" customFormat="1">
      <c r="A173" s="75"/>
      <c r="B173" s="175"/>
      <c r="C173" s="75"/>
      <c r="D173" s="75"/>
      <c r="E173" s="75"/>
      <c r="F173" s="75"/>
      <c r="G173" s="75"/>
      <c r="H173" s="75"/>
      <c r="I173" s="75"/>
      <c r="J173" s="200"/>
      <c r="K173" s="7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</row>
    <row r="174" spans="1:109" s="177" customFormat="1">
      <c r="A174" s="75"/>
      <c r="B174" s="175"/>
      <c r="C174" s="75"/>
      <c r="D174" s="75"/>
      <c r="E174" s="75"/>
      <c r="F174" s="75"/>
      <c r="G174" s="75"/>
      <c r="H174" s="75"/>
      <c r="I174" s="75"/>
      <c r="J174" s="200"/>
      <c r="K174" s="7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</row>
    <row r="175" spans="1:109">
      <c r="J175" s="175"/>
    </row>
    <row r="176" spans="1:109">
      <c r="J176" s="175"/>
    </row>
  </sheetData>
  <mergeCells count="3">
    <mergeCell ref="A3:C4"/>
    <mergeCell ref="D3:I4"/>
    <mergeCell ref="J3:J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6BBBDD5-B9F7-144B-A6AD-79FC7CE4F77C}">
          <x14:formula1>
            <xm:f>'6 Vocabularies'!$Q$4:$Q$5</xm:f>
          </x14:formula1>
          <xm:sqref>CV5 DB5 CX5 CZ5 DD5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E4CA-9234-0842-95D8-4F5365AFABE3}">
  <dimension ref="A1:AH66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baseColWidth="10" defaultColWidth="11" defaultRowHeight="14"/>
  <cols>
    <col min="1" max="1" width="24.5" style="91" customWidth="1"/>
    <col min="2" max="2" width="22.5" style="91" bestFit="1" customWidth="1"/>
    <col min="3" max="3" width="42.33203125" style="15" bestFit="1" customWidth="1"/>
    <col min="4" max="4" width="23.6640625" style="15" customWidth="1"/>
    <col min="5" max="5" width="18.5" style="15" customWidth="1"/>
    <col min="6" max="6" width="23.33203125" style="15" customWidth="1"/>
    <col min="7" max="7" width="24.83203125" style="15" customWidth="1"/>
    <col min="8" max="8" width="16.83203125" style="15" bestFit="1" customWidth="1"/>
    <col min="9" max="9" width="27.1640625" style="15" customWidth="1"/>
    <col min="10" max="10" width="21.33203125" style="15" customWidth="1"/>
    <col min="11" max="11" width="13.83203125" style="15" customWidth="1"/>
    <col min="12" max="12" width="16" style="15" customWidth="1"/>
    <col min="13" max="13" width="18.1640625" style="15" customWidth="1"/>
    <col min="14" max="15" width="23.83203125" style="15" customWidth="1"/>
    <col min="16" max="16" width="17.6640625" style="15" customWidth="1"/>
    <col min="17" max="17" width="17.1640625" style="15" bestFit="1" customWidth="1"/>
    <col min="18" max="18" width="14.83203125" style="15" customWidth="1"/>
    <col min="19" max="19" width="31.5" style="15" customWidth="1"/>
    <col min="20" max="20" width="18" style="15" bestFit="1" customWidth="1"/>
    <col min="21" max="21" width="16.5" style="15" bestFit="1" customWidth="1"/>
    <col min="22" max="22" width="20.1640625" style="15" bestFit="1" customWidth="1"/>
    <col min="23" max="23" width="33.5" style="15" bestFit="1" customWidth="1"/>
    <col min="24" max="24" width="19.5" style="15" bestFit="1" customWidth="1"/>
    <col min="25" max="25" width="17.83203125" style="15" customWidth="1"/>
    <col min="26" max="26" width="14.5" style="15" customWidth="1"/>
    <col min="27" max="28" width="12.6640625" style="15" customWidth="1"/>
    <col min="29" max="29" width="30.6640625" style="15" bestFit="1" customWidth="1"/>
    <col min="30" max="30" width="14.33203125" style="15" bestFit="1" customWidth="1"/>
    <col min="31" max="31" width="14.83203125" style="15" bestFit="1" customWidth="1"/>
    <col min="32" max="32" width="14.33203125" style="15" bestFit="1" customWidth="1"/>
    <col min="33" max="33" width="14.83203125" style="15" bestFit="1" customWidth="1"/>
    <col min="34" max="34" width="17.6640625" style="15" customWidth="1"/>
    <col min="35" max="16384" width="11" style="91"/>
  </cols>
  <sheetData>
    <row r="1" spans="1:34" ht="23" customHeight="1">
      <c r="A1" s="174" t="s">
        <v>156</v>
      </c>
    </row>
    <row r="3" spans="1:34">
      <c r="A3" s="238" t="s">
        <v>15</v>
      </c>
      <c r="B3" s="239"/>
      <c r="C3" s="240"/>
      <c r="D3" s="236" t="s">
        <v>157</v>
      </c>
      <c r="E3" s="236"/>
      <c r="F3" s="236"/>
      <c r="G3" s="236"/>
      <c r="H3" s="237"/>
      <c r="I3" s="235" t="s">
        <v>158</v>
      </c>
      <c r="J3" s="236"/>
      <c r="K3" s="236"/>
      <c r="L3" s="236"/>
      <c r="M3" s="237"/>
      <c r="N3" s="235" t="s">
        <v>159</v>
      </c>
      <c r="O3" s="236"/>
      <c r="P3" s="236"/>
      <c r="Q3" s="236"/>
      <c r="R3" s="237"/>
      <c r="S3" s="235" t="s">
        <v>160</v>
      </c>
      <c r="T3" s="236"/>
      <c r="U3" s="236"/>
      <c r="V3" s="237"/>
      <c r="W3" s="235" t="s">
        <v>161</v>
      </c>
      <c r="X3" s="236"/>
      <c r="Y3" s="236"/>
      <c r="Z3" s="237"/>
      <c r="AA3" s="235" t="s">
        <v>162</v>
      </c>
      <c r="AB3" s="236"/>
      <c r="AC3" s="236"/>
      <c r="AD3" s="236"/>
      <c r="AE3" s="236"/>
      <c r="AF3" s="236"/>
      <c r="AG3" s="236"/>
      <c r="AH3" s="237"/>
    </row>
    <row r="4" spans="1:34" ht="15">
      <c r="A4" s="37" t="s">
        <v>18</v>
      </c>
      <c r="B4" s="38" t="s">
        <v>19</v>
      </c>
      <c r="C4" s="39" t="s">
        <v>20</v>
      </c>
      <c r="D4" s="76" t="s">
        <v>163</v>
      </c>
      <c r="E4" s="76" t="s">
        <v>164</v>
      </c>
      <c r="F4" s="76" t="s">
        <v>165</v>
      </c>
      <c r="G4" s="76" t="s">
        <v>2370</v>
      </c>
      <c r="H4" s="76" t="s">
        <v>166</v>
      </c>
      <c r="I4" s="77" t="s">
        <v>167</v>
      </c>
      <c r="J4" s="78" t="s">
        <v>168</v>
      </c>
      <c r="K4" s="78" t="s">
        <v>169</v>
      </c>
      <c r="L4" s="78" t="s">
        <v>170</v>
      </c>
      <c r="M4" s="79" t="s">
        <v>171</v>
      </c>
      <c r="N4" s="77" t="s">
        <v>172</v>
      </c>
      <c r="O4" s="78" t="s">
        <v>173</v>
      </c>
      <c r="P4" s="78" t="s">
        <v>174</v>
      </c>
      <c r="Q4" s="78" t="s">
        <v>175</v>
      </c>
      <c r="R4" s="79" t="s">
        <v>176</v>
      </c>
      <c r="S4" s="76" t="s">
        <v>177</v>
      </c>
      <c r="T4" s="76" t="s">
        <v>178</v>
      </c>
      <c r="U4" s="76" t="s">
        <v>179</v>
      </c>
      <c r="V4" s="80" t="s">
        <v>180</v>
      </c>
      <c r="W4" s="77" t="s">
        <v>181</v>
      </c>
      <c r="X4" s="78" t="s">
        <v>21</v>
      </c>
      <c r="Y4" s="78" t="s">
        <v>182</v>
      </c>
      <c r="Z4" s="79" t="s">
        <v>183</v>
      </c>
      <c r="AA4" s="81" t="s">
        <v>184</v>
      </c>
      <c r="AB4" s="76" t="s">
        <v>185</v>
      </c>
      <c r="AC4" s="76" t="s">
        <v>186</v>
      </c>
      <c r="AD4" s="76" t="s">
        <v>187</v>
      </c>
      <c r="AE4" s="76" t="s">
        <v>188</v>
      </c>
      <c r="AF4" s="76" t="s">
        <v>189</v>
      </c>
      <c r="AG4" s="76" t="s">
        <v>190</v>
      </c>
      <c r="AH4" s="80" t="s">
        <v>191</v>
      </c>
    </row>
    <row r="5" spans="1:34">
      <c r="A5" s="13" t="s">
        <v>34</v>
      </c>
      <c r="B5" s="82"/>
      <c r="C5" s="83" t="s">
        <v>35</v>
      </c>
      <c r="D5" s="30" t="s">
        <v>192</v>
      </c>
      <c r="E5" s="82"/>
      <c r="F5" s="30" t="s">
        <v>36</v>
      </c>
      <c r="G5" s="30" t="s">
        <v>36</v>
      </c>
      <c r="H5" s="86"/>
      <c r="I5" s="85"/>
      <c r="J5" s="29" t="s">
        <v>193</v>
      </c>
      <c r="K5" s="86"/>
      <c r="L5" s="86"/>
      <c r="M5" s="87"/>
      <c r="N5" s="85"/>
      <c r="O5" s="86"/>
      <c r="P5" s="86"/>
      <c r="Q5" s="30" t="s">
        <v>36</v>
      </c>
      <c r="R5" s="87"/>
      <c r="S5" s="89"/>
      <c r="T5" s="82"/>
      <c r="U5" s="82"/>
      <c r="V5" s="84"/>
      <c r="W5" s="88" t="s">
        <v>194</v>
      </c>
      <c r="X5" s="30" t="s">
        <v>36</v>
      </c>
      <c r="Y5" s="30" t="s">
        <v>36</v>
      </c>
      <c r="Z5" s="84"/>
      <c r="AA5" s="90"/>
      <c r="AB5" s="90"/>
      <c r="AC5" s="30" t="s">
        <v>36</v>
      </c>
      <c r="AD5" s="90"/>
      <c r="AE5" s="90"/>
      <c r="AF5" s="90"/>
      <c r="AG5" s="90"/>
      <c r="AH5" s="84"/>
    </row>
    <row r="6" spans="1:34" ht="15">
      <c r="A6" s="194" t="s">
        <v>2375</v>
      </c>
      <c r="B6" s="196" t="s">
        <v>2378</v>
      </c>
      <c r="C6" s="75" t="str">
        <f t="shared" ref="C6:C38" si="0">CONCATENATE(A6,"_",B6)</f>
        <v>Winterhoff-2007-PHD_MALAELOA-A</v>
      </c>
      <c r="D6" s="54"/>
      <c r="E6" s="47"/>
      <c r="F6" s="91" t="s">
        <v>386</v>
      </c>
      <c r="G6" s="47"/>
      <c r="H6" s="15" t="s">
        <v>2441</v>
      </c>
      <c r="I6" s="194" t="s">
        <v>2375</v>
      </c>
      <c r="J6" s="91" t="s">
        <v>2453</v>
      </c>
      <c r="L6" s="54"/>
      <c r="M6" s="54"/>
      <c r="N6" s="194" t="s">
        <v>2375</v>
      </c>
      <c r="O6" s="91" t="s">
        <v>2443</v>
      </c>
      <c r="P6" s="91"/>
      <c r="Q6" s="91" t="s">
        <v>341</v>
      </c>
      <c r="S6" s="91" t="s">
        <v>2442</v>
      </c>
      <c r="T6" s="91"/>
    </row>
    <row r="7" spans="1:34" ht="15">
      <c r="A7" s="194" t="s">
        <v>2375</v>
      </c>
      <c r="B7" s="196" t="s">
        <v>2379</v>
      </c>
      <c r="C7" s="75" t="str">
        <f t="shared" si="0"/>
        <v>Winterhoff-2007-PHD_MALAELOA-B</v>
      </c>
      <c r="D7" s="54"/>
      <c r="E7" s="47"/>
      <c r="F7" s="91" t="s">
        <v>386</v>
      </c>
      <c r="G7" s="47"/>
      <c r="H7" s="15" t="s">
        <v>2441</v>
      </c>
      <c r="I7" s="194" t="s">
        <v>2375</v>
      </c>
      <c r="J7" s="91" t="s">
        <v>2453</v>
      </c>
      <c r="L7" s="54"/>
      <c r="M7" s="54"/>
      <c r="N7" s="194" t="s">
        <v>2375</v>
      </c>
      <c r="O7" s="91" t="s">
        <v>2443</v>
      </c>
      <c r="P7" s="91"/>
      <c r="Q7" s="91" t="s">
        <v>341</v>
      </c>
      <c r="S7" s="91" t="s">
        <v>2442</v>
      </c>
      <c r="T7" s="91"/>
    </row>
    <row r="8" spans="1:34" ht="15">
      <c r="A8" s="194" t="s">
        <v>2375</v>
      </c>
      <c r="B8" s="196" t="s">
        <v>2380</v>
      </c>
      <c r="C8" s="75" t="str">
        <f t="shared" si="0"/>
        <v>Winterhoff-2007-PHD_MALAELOA-C</v>
      </c>
      <c r="D8" s="54"/>
      <c r="E8" s="47"/>
      <c r="F8" s="91" t="s">
        <v>386</v>
      </c>
      <c r="G8" s="47"/>
      <c r="H8" s="15" t="s">
        <v>2441</v>
      </c>
      <c r="I8" s="194" t="s">
        <v>2375</v>
      </c>
      <c r="J8" s="91" t="s">
        <v>2453</v>
      </c>
      <c r="L8" s="54"/>
      <c r="M8" s="54"/>
      <c r="N8" s="194" t="s">
        <v>2375</v>
      </c>
      <c r="O8" s="203" t="s">
        <v>2443</v>
      </c>
      <c r="P8" s="91"/>
      <c r="Q8" s="91" t="s">
        <v>341</v>
      </c>
      <c r="S8" s="91" t="s">
        <v>2442</v>
      </c>
      <c r="T8" s="91"/>
    </row>
    <row r="9" spans="1:34" ht="15">
      <c r="A9" s="194" t="s">
        <v>2375</v>
      </c>
      <c r="B9" s="196" t="s">
        <v>2381</v>
      </c>
      <c r="C9" s="75" t="str">
        <f t="shared" si="0"/>
        <v>Winterhoff-2007-PHD_MALAELOA-D</v>
      </c>
      <c r="D9" s="54"/>
      <c r="E9" s="47"/>
      <c r="F9" s="91" t="s">
        <v>386</v>
      </c>
      <c r="G9" s="47"/>
      <c r="H9" s="15" t="s">
        <v>2441</v>
      </c>
      <c r="I9" s="194" t="s">
        <v>2375</v>
      </c>
      <c r="J9" s="91" t="s">
        <v>2453</v>
      </c>
      <c r="L9" s="54"/>
      <c r="M9" s="54"/>
      <c r="N9" s="194" t="s">
        <v>2375</v>
      </c>
      <c r="O9" s="203" t="s">
        <v>2443</v>
      </c>
      <c r="P9" s="91"/>
      <c r="Q9" s="91" t="s">
        <v>341</v>
      </c>
      <c r="S9" s="91" t="s">
        <v>2442</v>
      </c>
      <c r="T9" s="91"/>
    </row>
    <row r="10" spans="1:34" ht="15">
      <c r="A10" s="194" t="s">
        <v>2375</v>
      </c>
      <c r="B10" s="196" t="s">
        <v>2382</v>
      </c>
      <c r="C10" s="75" t="str">
        <f t="shared" si="0"/>
        <v>Winterhoff-2007-PHD_MALAELOA-E</v>
      </c>
      <c r="D10" s="54"/>
      <c r="E10" s="47"/>
      <c r="F10" s="91" t="s">
        <v>386</v>
      </c>
      <c r="G10" s="47"/>
      <c r="H10" s="15" t="s">
        <v>2441</v>
      </c>
      <c r="I10" s="194" t="s">
        <v>2375</v>
      </c>
      <c r="J10" s="91" t="s">
        <v>2453</v>
      </c>
      <c r="L10" s="54"/>
      <c r="M10" s="54"/>
      <c r="N10" s="194" t="s">
        <v>2375</v>
      </c>
      <c r="O10" s="91" t="s">
        <v>2444</v>
      </c>
      <c r="P10" s="91"/>
      <c r="Q10" s="91" t="s">
        <v>341</v>
      </c>
      <c r="S10" s="91" t="s">
        <v>2442</v>
      </c>
      <c r="T10" s="91"/>
    </row>
    <row r="11" spans="1:34" ht="15">
      <c r="A11" s="194" t="s">
        <v>2375</v>
      </c>
      <c r="B11" s="196" t="s">
        <v>2383</v>
      </c>
      <c r="C11" s="75" t="str">
        <f t="shared" si="0"/>
        <v>Winterhoff-2007-PHD_MALAELOA-F</v>
      </c>
      <c r="D11" s="54"/>
      <c r="E11" s="47"/>
      <c r="F11" s="91" t="s">
        <v>386</v>
      </c>
      <c r="G11" s="47"/>
      <c r="H11" s="15" t="s">
        <v>2441</v>
      </c>
      <c r="I11" s="194" t="s">
        <v>2375</v>
      </c>
      <c r="J11" s="91" t="s">
        <v>2453</v>
      </c>
      <c r="L11" s="54"/>
      <c r="M11" s="54"/>
      <c r="N11" s="194" t="s">
        <v>2375</v>
      </c>
      <c r="O11" s="91" t="s">
        <v>2445</v>
      </c>
      <c r="P11" s="91"/>
      <c r="Q11" s="91" t="s">
        <v>341</v>
      </c>
      <c r="S11" s="91" t="s">
        <v>2442</v>
      </c>
      <c r="T11" s="91"/>
    </row>
    <row r="12" spans="1:34" ht="15">
      <c r="A12" s="194" t="s">
        <v>2375</v>
      </c>
      <c r="B12" s="196" t="s">
        <v>2384</v>
      </c>
      <c r="C12" s="75" t="str">
        <f t="shared" si="0"/>
        <v>Winterhoff-2007-PHD_MALAELOA-G</v>
      </c>
      <c r="D12" s="54"/>
      <c r="E12" s="47"/>
      <c r="F12" s="91" t="s">
        <v>386</v>
      </c>
      <c r="G12" s="47"/>
      <c r="H12" s="15" t="s">
        <v>2441</v>
      </c>
      <c r="I12" s="194" t="s">
        <v>2375</v>
      </c>
      <c r="J12" s="91" t="s">
        <v>2453</v>
      </c>
      <c r="L12" s="54"/>
      <c r="M12" s="54"/>
      <c r="N12" s="194" t="s">
        <v>2375</v>
      </c>
      <c r="O12" s="91" t="s">
        <v>2445</v>
      </c>
      <c r="P12" s="91"/>
      <c r="Q12" s="91" t="s">
        <v>341</v>
      </c>
      <c r="S12" s="91" t="s">
        <v>2442</v>
      </c>
      <c r="T12" s="91"/>
    </row>
    <row r="13" spans="1:34" ht="15">
      <c r="A13" s="194" t="s">
        <v>2375</v>
      </c>
      <c r="B13" s="196" t="s">
        <v>2385</v>
      </c>
      <c r="C13" s="75" t="str">
        <f t="shared" si="0"/>
        <v>Winterhoff-2007-PHD_MALAELOA-H</v>
      </c>
      <c r="D13" s="54"/>
      <c r="E13" s="47"/>
      <c r="F13" s="91" t="s">
        <v>386</v>
      </c>
      <c r="G13" s="47"/>
      <c r="H13" s="15" t="s">
        <v>2441</v>
      </c>
      <c r="I13" s="194" t="s">
        <v>2375</v>
      </c>
      <c r="J13" s="91" t="s">
        <v>2453</v>
      </c>
      <c r="L13" s="54"/>
      <c r="M13" s="54"/>
      <c r="N13" s="194" t="s">
        <v>2375</v>
      </c>
      <c r="O13" s="91" t="s">
        <v>2445</v>
      </c>
      <c r="P13" s="91"/>
      <c r="Q13" s="91" t="s">
        <v>341</v>
      </c>
      <c r="S13" s="91" t="s">
        <v>2442</v>
      </c>
      <c r="T13" s="91"/>
    </row>
    <row r="14" spans="1:34" ht="15">
      <c r="A14" s="194" t="s">
        <v>2375</v>
      </c>
      <c r="B14" s="196" t="s">
        <v>2386</v>
      </c>
      <c r="C14" s="75" t="str">
        <f t="shared" si="0"/>
        <v>Winterhoff-2007-PHD_MALAELOA-J</v>
      </c>
      <c r="D14" s="54"/>
      <c r="E14" s="47"/>
      <c r="F14" s="91" t="s">
        <v>386</v>
      </c>
      <c r="G14" s="47"/>
      <c r="H14" s="15" t="s">
        <v>2441</v>
      </c>
      <c r="I14" s="194" t="s">
        <v>2375</v>
      </c>
      <c r="J14" s="91" t="s">
        <v>2453</v>
      </c>
      <c r="L14" s="54"/>
      <c r="M14" s="54"/>
      <c r="N14" s="194" t="s">
        <v>2375</v>
      </c>
      <c r="O14" s="91" t="s">
        <v>2445</v>
      </c>
      <c r="P14" s="91"/>
      <c r="Q14" s="91" t="s">
        <v>341</v>
      </c>
      <c r="S14" s="91" t="s">
        <v>2442</v>
      </c>
      <c r="T14" s="91"/>
    </row>
    <row r="15" spans="1:34" ht="15">
      <c r="A15" s="194" t="s">
        <v>2375</v>
      </c>
      <c r="B15" s="196" t="s">
        <v>2387</v>
      </c>
      <c r="C15" s="75" t="str">
        <f t="shared" si="0"/>
        <v>Winterhoff-2007-PHD_MALAELOA-K</v>
      </c>
      <c r="D15" s="54"/>
      <c r="E15" s="47"/>
      <c r="F15" s="91" t="s">
        <v>386</v>
      </c>
      <c r="G15" s="47"/>
      <c r="H15" s="15" t="s">
        <v>2441</v>
      </c>
      <c r="I15" s="194" t="s">
        <v>2375</v>
      </c>
      <c r="J15" s="91" t="s">
        <v>2453</v>
      </c>
      <c r="L15" s="54"/>
      <c r="M15" s="54"/>
      <c r="N15" s="194" t="s">
        <v>2375</v>
      </c>
      <c r="O15" s="91" t="s">
        <v>2445</v>
      </c>
      <c r="P15" s="91"/>
      <c r="Q15" s="91" t="s">
        <v>341</v>
      </c>
      <c r="S15" s="91" t="s">
        <v>2442</v>
      </c>
      <c r="T15" s="91"/>
    </row>
    <row r="16" spans="1:34" ht="15">
      <c r="A16" s="194" t="s">
        <v>2375</v>
      </c>
      <c r="B16" s="196" t="s">
        <v>2388</v>
      </c>
      <c r="C16" s="75" t="str">
        <f t="shared" si="0"/>
        <v>Winterhoff-2007-PHD_MALOATA-L</v>
      </c>
      <c r="D16" s="54"/>
      <c r="E16" s="47"/>
      <c r="F16" s="91" t="s">
        <v>386</v>
      </c>
      <c r="G16" s="47"/>
      <c r="H16" s="15" t="s">
        <v>2441</v>
      </c>
      <c r="I16" s="194" t="s">
        <v>2375</v>
      </c>
      <c r="J16" s="91" t="s">
        <v>2453</v>
      </c>
      <c r="L16" s="54"/>
      <c r="M16" s="54"/>
      <c r="N16" s="194" t="s">
        <v>2375</v>
      </c>
      <c r="O16" s="91" t="s">
        <v>2446</v>
      </c>
      <c r="P16" s="91"/>
      <c r="Q16" s="91" t="s">
        <v>341</v>
      </c>
      <c r="S16" s="91" t="s">
        <v>2442</v>
      </c>
      <c r="T16" s="91"/>
    </row>
    <row r="17" spans="1:20" ht="15">
      <c r="A17" s="194" t="s">
        <v>2375</v>
      </c>
      <c r="B17" s="196" t="s">
        <v>2389</v>
      </c>
      <c r="C17" s="75" t="str">
        <f t="shared" si="0"/>
        <v>Winterhoff-2007-PHD_MALOATA-M</v>
      </c>
      <c r="D17" s="54"/>
      <c r="E17" s="47"/>
      <c r="F17" s="91" t="s">
        <v>386</v>
      </c>
      <c r="G17" s="47"/>
      <c r="H17" s="15" t="s">
        <v>2441</v>
      </c>
      <c r="I17" s="194" t="s">
        <v>2375</v>
      </c>
      <c r="J17" s="91" t="s">
        <v>2453</v>
      </c>
      <c r="L17" s="54"/>
      <c r="M17" s="54"/>
      <c r="N17" s="194" t="s">
        <v>2375</v>
      </c>
      <c r="O17" s="91" t="s">
        <v>2446</v>
      </c>
      <c r="P17" s="91"/>
      <c r="Q17" s="91" t="s">
        <v>341</v>
      </c>
      <c r="S17" s="91" t="s">
        <v>2442</v>
      </c>
      <c r="T17" s="91"/>
    </row>
    <row r="18" spans="1:20" ht="15">
      <c r="A18" s="194" t="s">
        <v>2375</v>
      </c>
      <c r="B18" s="196" t="s">
        <v>2390</v>
      </c>
      <c r="C18" s="75" t="str">
        <f t="shared" si="0"/>
        <v>Winterhoff-2007-PHD_MALOATA-N</v>
      </c>
      <c r="D18" s="54"/>
      <c r="E18" s="47"/>
      <c r="F18" s="91" t="s">
        <v>386</v>
      </c>
      <c r="G18" s="47"/>
      <c r="H18" s="15" t="s">
        <v>2441</v>
      </c>
      <c r="I18" s="194" t="s">
        <v>2375</v>
      </c>
      <c r="J18" s="91" t="s">
        <v>2453</v>
      </c>
      <c r="L18" s="54"/>
      <c r="M18" s="54"/>
      <c r="N18" s="194" t="s">
        <v>2375</v>
      </c>
      <c r="O18" s="91" t="s">
        <v>2446</v>
      </c>
      <c r="P18" s="91"/>
      <c r="Q18" s="91" t="s">
        <v>341</v>
      </c>
      <c r="S18" s="91" t="s">
        <v>2442</v>
      </c>
      <c r="T18" s="91"/>
    </row>
    <row r="19" spans="1:20" ht="15">
      <c r="A19" s="194" t="s">
        <v>2375</v>
      </c>
      <c r="B19" s="196" t="s">
        <v>2391</v>
      </c>
      <c r="C19" s="75" t="str">
        <f t="shared" si="0"/>
        <v>Winterhoff-2007-PHD_MALOATA-O</v>
      </c>
      <c r="D19" s="54"/>
      <c r="E19" s="47"/>
      <c r="F19" s="91" t="s">
        <v>386</v>
      </c>
      <c r="G19" s="47"/>
      <c r="H19" s="15" t="s">
        <v>2441</v>
      </c>
      <c r="I19" s="194" t="s">
        <v>2375</v>
      </c>
      <c r="J19" s="91" t="s">
        <v>2453</v>
      </c>
      <c r="L19" s="54"/>
      <c r="M19" s="54"/>
      <c r="N19" s="194" t="s">
        <v>2375</v>
      </c>
      <c r="O19" s="91" t="s">
        <v>2446</v>
      </c>
      <c r="P19" s="91"/>
      <c r="Q19" s="91" t="s">
        <v>341</v>
      </c>
      <c r="S19" s="91" t="s">
        <v>2442</v>
      </c>
      <c r="T19" s="91"/>
    </row>
    <row r="20" spans="1:20" ht="15">
      <c r="A20" s="194" t="s">
        <v>2375</v>
      </c>
      <c r="B20" s="196" t="s">
        <v>2392</v>
      </c>
      <c r="C20" s="75" t="str">
        <f t="shared" si="0"/>
        <v>Winterhoff-2007-PHD_MALOATA-P</v>
      </c>
      <c r="D20" s="54"/>
      <c r="E20" s="47"/>
      <c r="F20" s="91" t="s">
        <v>386</v>
      </c>
      <c r="G20" s="47"/>
      <c r="H20" s="15" t="s">
        <v>2441</v>
      </c>
      <c r="I20" s="194" t="s">
        <v>2375</v>
      </c>
      <c r="J20" s="91" t="s">
        <v>2453</v>
      </c>
      <c r="L20" s="54"/>
      <c r="M20" s="54"/>
      <c r="N20" s="194" t="s">
        <v>2375</v>
      </c>
      <c r="O20" s="91" t="s">
        <v>2447</v>
      </c>
      <c r="P20" s="91"/>
      <c r="Q20" s="91" t="s">
        <v>341</v>
      </c>
      <c r="S20" s="91" t="s">
        <v>2442</v>
      </c>
      <c r="T20" s="91"/>
    </row>
    <row r="21" spans="1:20" ht="15">
      <c r="A21" s="194" t="s">
        <v>2375</v>
      </c>
      <c r="B21" s="196" t="s">
        <v>2393</v>
      </c>
      <c r="C21" s="75" t="str">
        <f t="shared" si="0"/>
        <v>Winterhoff-2007-PHD_MALOATA-Q</v>
      </c>
      <c r="D21" s="54"/>
      <c r="E21" s="47"/>
      <c r="F21" s="54" t="s">
        <v>386</v>
      </c>
      <c r="G21" s="47"/>
      <c r="H21" s="15" t="s">
        <v>2441</v>
      </c>
      <c r="I21" s="194" t="s">
        <v>2375</v>
      </c>
      <c r="J21" s="91" t="s">
        <v>2453</v>
      </c>
      <c r="L21" s="54"/>
      <c r="M21" s="54"/>
      <c r="N21" s="194" t="s">
        <v>2375</v>
      </c>
      <c r="O21" s="91" t="s">
        <v>2447</v>
      </c>
      <c r="P21" s="91"/>
      <c r="Q21" s="91" t="s">
        <v>341</v>
      </c>
      <c r="S21" s="91" t="s">
        <v>2442</v>
      </c>
      <c r="T21" s="91"/>
    </row>
    <row r="22" spans="1:20" ht="15">
      <c r="A22" s="194" t="s">
        <v>2375</v>
      </c>
      <c r="B22" s="196" t="s">
        <v>2394</v>
      </c>
      <c r="C22" s="75" t="str">
        <f t="shared" si="0"/>
        <v>Winterhoff-2007-PHD_MALOATA-R</v>
      </c>
      <c r="D22" s="54"/>
      <c r="E22" s="47"/>
      <c r="F22" s="91" t="s">
        <v>386</v>
      </c>
      <c r="G22" s="47"/>
      <c r="H22" s="15" t="s">
        <v>2441</v>
      </c>
      <c r="I22" s="194" t="s">
        <v>2375</v>
      </c>
      <c r="J22" s="91" t="s">
        <v>2453</v>
      </c>
      <c r="L22" s="54"/>
      <c r="M22" s="54"/>
      <c r="N22" s="194" t="s">
        <v>2375</v>
      </c>
      <c r="O22" s="91" t="s">
        <v>2447</v>
      </c>
      <c r="P22" s="91"/>
      <c r="Q22" s="91" t="s">
        <v>341</v>
      </c>
      <c r="S22" s="91" t="s">
        <v>2442</v>
      </c>
      <c r="T22" s="91"/>
    </row>
    <row r="23" spans="1:20" ht="15">
      <c r="A23" s="194" t="s">
        <v>2375</v>
      </c>
      <c r="B23" s="196" t="s">
        <v>2395</v>
      </c>
      <c r="C23" s="75" t="str">
        <f t="shared" si="0"/>
        <v>Winterhoff-2007-PHD_MALOATA-S</v>
      </c>
      <c r="D23" s="54"/>
      <c r="E23" s="47"/>
      <c r="F23" s="91" t="s">
        <v>386</v>
      </c>
      <c r="G23" s="47"/>
      <c r="H23" s="15" t="s">
        <v>2441</v>
      </c>
      <c r="I23" s="194" t="s">
        <v>2375</v>
      </c>
      <c r="J23" s="91" t="s">
        <v>2453</v>
      </c>
      <c r="L23" s="54"/>
      <c r="M23" s="54"/>
      <c r="N23" s="194" t="s">
        <v>2375</v>
      </c>
      <c r="O23" s="91" t="s">
        <v>2447</v>
      </c>
      <c r="P23" s="91"/>
      <c r="Q23" s="91" t="s">
        <v>341</v>
      </c>
      <c r="S23" s="91" t="s">
        <v>2442</v>
      </c>
      <c r="T23" s="91"/>
    </row>
    <row r="24" spans="1:20" ht="15">
      <c r="A24" s="194" t="s">
        <v>2375</v>
      </c>
      <c r="B24" s="196" t="s">
        <v>2410</v>
      </c>
      <c r="C24" s="75" t="str">
        <f t="shared" si="0"/>
        <v>Winterhoff-2007-PHD_MALAELOA-ADZE I</v>
      </c>
      <c r="D24" s="54"/>
      <c r="E24" s="47"/>
      <c r="F24" s="91" t="s">
        <v>248</v>
      </c>
      <c r="G24" s="47"/>
      <c r="H24" s="51" t="s">
        <v>2427</v>
      </c>
      <c r="I24" s="194" t="s">
        <v>2375</v>
      </c>
      <c r="J24" s="91" t="s">
        <v>2453</v>
      </c>
      <c r="L24" s="54"/>
      <c r="M24" s="54"/>
      <c r="N24" s="194" t="s">
        <v>2375</v>
      </c>
      <c r="O24" s="198" t="s">
        <v>2448</v>
      </c>
      <c r="P24" s="198" t="s">
        <v>2406</v>
      </c>
      <c r="Q24" s="204" t="s">
        <v>297</v>
      </c>
      <c r="S24" s="91" t="s">
        <v>2442</v>
      </c>
      <c r="T24" s="91"/>
    </row>
    <row r="25" spans="1:20" ht="15">
      <c r="A25" s="194" t="s">
        <v>2375</v>
      </c>
      <c r="B25" s="196" t="s">
        <v>2411</v>
      </c>
      <c r="C25" s="75" t="str">
        <f t="shared" si="0"/>
        <v>Winterhoff-2007-PHD_MALAELOA-ADZE II</v>
      </c>
      <c r="D25" s="54"/>
      <c r="E25" s="47"/>
      <c r="F25" s="91" t="s">
        <v>248</v>
      </c>
      <c r="G25" s="47"/>
      <c r="H25" s="51" t="s">
        <v>2427</v>
      </c>
      <c r="I25" s="194" t="s">
        <v>2375</v>
      </c>
      <c r="J25" s="91" t="s">
        <v>2453</v>
      </c>
      <c r="L25" s="54"/>
      <c r="M25" s="54"/>
      <c r="N25" s="194" t="s">
        <v>2375</v>
      </c>
      <c r="O25" s="198" t="s">
        <v>2449</v>
      </c>
      <c r="P25" s="198" t="s">
        <v>2407</v>
      </c>
      <c r="Q25" s="91" t="s">
        <v>371</v>
      </c>
      <c r="S25" s="91" t="s">
        <v>2442</v>
      </c>
      <c r="T25" s="91"/>
    </row>
    <row r="26" spans="1:20" ht="15">
      <c r="A26" s="194" t="s">
        <v>2375</v>
      </c>
      <c r="B26" s="196" t="s">
        <v>2412</v>
      </c>
      <c r="C26" s="75" t="str">
        <f t="shared" si="0"/>
        <v>Winterhoff-2007-PHD_MALAELOA-ADZE III</v>
      </c>
      <c r="D26" s="54"/>
      <c r="E26" s="47"/>
      <c r="F26" s="91" t="s">
        <v>248</v>
      </c>
      <c r="G26" s="47"/>
      <c r="H26" s="51" t="s">
        <v>2427</v>
      </c>
      <c r="I26" s="194" t="s">
        <v>2375</v>
      </c>
      <c r="J26" s="91" t="s">
        <v>2453</v>
      </c>
      <c r="L26" s="54"/>
      <c r="M26" s="54"/>
      <c r="N26" s="194" t="s">
        <v>2375</v>
      </c>
      <c r="O26" s="198" t="s">
        <v>2449</v>
      </c>
      <c r="P26" s="198" t="s">
        <v>2407</v>
      </c>
      <c r="Q26" s="91" t="s">
        <v>371</v>
      </c>
      <c r="S26" s="91" t="s">
        <v>2442</v>
      </c>
      <c r="T26" s="91"/>
    </row>
    <row r="27" spans="1:20" ht="15">
      <c r="A27" s="194" t="s">
        <v>2375</v>
      </c>
      <c r="B27" s="196" t="s">
        <v>2413</v>
      </c>
      <c r="C27" s="75" t="str">
        <f t="shared" si="0"/>
        <v>Winterhoff-2007-PHD_MALAELOA-ADZE IV</v>
      </c>
      <c r="D27" s="54"/>
      <c r="E27" s="47"/>
      <c r="F27" s="91" t="s">
        <v>248</v>
      </c>
      <c r="G27" s="47"/>
      <c r="H27" s="51" t="s">
        <v>2427</v>
      </c>
      <c r="I27" s="194" t="s">
        <v>2375</v>
      </c>
      <c r="J27" s="91" t="s">
        <v>2453</v>
      </c>
      <c r="L27" s="54"/>
      <c r="M27" s="54"/>
      <c r="N27" s="194" t="s">
        <v>2375</v>
      </c>
      <c r="O27" s="198" t="s">
        <v>2449</v>
      </c>
      <c r="P27" s="198" t="s">
        <v>2407</v>
      </c>
      <c r="Q27" s="91" t="s">
        <v>371</v>
      </c>
      <c r="S27" s="91" t="s">
        <v>2442</v>
      </c>
      <c r="T27" s="91"/>
    </row>
    <row r="28" spans="1:20" ht="15">
      <c r="A28" s="194" t="s">
        <v>2375</v>
      </c>
      <c r="B28" s="196" t="s">
        <v>2414</v>
      </c>
      <c r="C28" s="75" t="str">
        <f t="shared" si="0"/>
        <v>Winterhoff-2007-PHD_MALAELOA-ADZE V</v>
      </c>
      <c r="D28" s="54"/>
      <c r="E28" s="47"/>
      <c r="F28" s="91" t="s">
        <v>248</v>
      </c>
      <c r="G28" s="47"/>
      <c r="H28" s="51" t="s">
        <v>2427</v>
      </c>
      <c r="I28" s="194" t="s">
        <v>2375</v>
      </c>
      <c r="J28" s="91" t="s">
        <v>2453</v>
      </c>
      <c r="L28" s="54"/>
      <c r="M28" s="54"/>
      <c r="N28" s="194" t="s">
        <v>2375</v>
      </c>
      <c r="O28" s="198" t="s">
        <v>2449</v>
      </c>
      <c r="P28" s="198" t="s">
        <v>2407</v>
      </c>
      <c r="Q28" s="91" t="s">
        <v>371</v>
      </c>
      <c r="S28" s="91" t="s">
        <v>2442</v>
      </c>
      <c r="T28" s="91"/>
    </row>
    <row r="29" spans="1:20" ht="15">
      <c r="A29" s="194" t="s">
        <v>2375</v>
      </c>
      <c r="B29" s="196" t="s">
        <v>2415</v>
      </c>
      <c r="C29" s="75" t="str">
        <f t="shared" si="0"/>
        <v>Winterhoff-2007-PHD_MALAELOA-ADZE VI</v>
      </c>
      <c r="D29" s="54"/>
      <c r="E29" s="47"/>
      <c r="F29" s="91" t="s">
        <v>248</v>
      </c>
      <c r="G29" s="47"/>
      <c r="H29" s="51" t="s">
        <v>2427</v>
      </c>
      <c r="I29" s="194" t="s">
        <v>2375</v>
      </c>
      <c r="J29" s="91" t="s">
        <v>2453</v>
      </c>
      <c r="L29" s="54"/>
      <c r="M29" s="54"/>
      <c r="N29" s="194" t="s">
        <v>2375</v>
      </c>
      <c r="O29" s="198" t="s">
        <v>2450</v>
      </c>
      <c r="P29" s="91" t="s">
        <v>2408</v>
      </c>
      <c r="Q29" s="91" t="s">
        <v>371</v>
      </c>
      <c r="S29" s="91" t="s">
        <v>2442</v>
      </c>
      <c r="T29" s="91"/>
    </row>
    <row r="30" spans="1:20" ht="15">
      <c r="A30" s="194" t="s">
        <v>2375</v>
      </c>
      <c r="B30" s="196" t="s">
        <v>2416</v>
      </c>
      <c r="C30" s="75" t="str">
        <f t="shared" si="0"/>
        <v>Winterhoff-2007-PHD_MALAELOA-ADZE VII</v>
      </c>
      <c r="D30" s="54"/>
      <c r="E30" s="47"/>
      <c r="F30" s="91" t="s">
        <v>248</v>
      </c>
      <c r="G30" s="47"/>
      <c r="H30" s="51" t="s">
        <v>2427</v>
      </c>
      <c r="I30" s="194" t="s">
        <v>2375</v>
      </c>
      <c r="J30" s="91" t="s">
        <v>2453</v>
      </c>
      <c r="L30" s="54"/>
      <c r="M30" s="54"/>
      <c r="N30" s="194" t="s">
        <v>2375</v>
      </c>
      <c r="O30" s="198" t="s">
        <v>2450</v>
      </c>
      <c r="P30" s="91" t="s">
        <v>2408</v>
      </c>
      <c r="Q30" s="91" t="s">
        <v>371</v>
      </c>
      <c r="S30" s="91" t="s">
        <v>2442</v>
      </c>
      <c r="T30" s="91"/>
    </row>
    <row r="31" spans="1:20" ht="15">
      <c r="A31" s="194" t="s">
        <v>2375</v>
      </c>
      <c r="B31" s="196" t="s">
        <v>2417</v>
      </c>
      <c r="C31" s="75" t="str">
        <f t="shared" si="0"/>
        <v>Winterhoff-2007-PHD_MALAELOA-ADZE VIII</v>
      </c>
      <c r="D31" s="54"/>
      <c r="E31" s="47"/>
      <c r="F31" s="91" t="s">
        <v>248</v>
      </c>
      <c r="G31" s="47"/>
      <c r="H31" s="51" t="s">
        <v>2427</v>
      </c>
      <c r="I31" s="194" t="s">
        <v>2375</v>
      </c>
      <c r="J31" s="91" t="s">
        <v>2453</v>
      </c>
      <c r="L31" s="54"/>
      <c r="M31" s="54"/>
      <c r="N31" s="194" t="s">
        <v>2375</v>
      </c>
      <c r="O31" s="198" t="s">
        <v>2450</v>
      </c>
      <c r="P31" s="91" t="s">
        <v>2408</v>
      </c>
      <c r="Q31" s="91" t="s">
        <v>371</v>
      </c>
      <c r="S31" s="91" t="s">
        <v>2442</v>
      </c>
      <c r="T31" s="91"/>
    </row>
    <row r="32" spans="1:20" ht="15">
      <c r="A32" s="194" t="s">
        <v>2375</v>
      </c>
      <c r="B32" s="196" t="s">
        <v>2418</v>
      </c>
      <c r="C32" s="75" t="str">
        <f t="shared" si="0"/>
        <v>Winterhoff-2007-PHD_MALAELOA-ADZE IX</v>
      </c>
      <c r="D32" s="54"/>
      <c r="E32" s="47"/>
      <c r="F32" s="91" t="s">
        <v>248</v>
      </c>
      <c r="G32" s="47"/>
      <c r="H32" s="51" t="s">
        <v>2427</v>
      </c>
      <c r="I32" s="194" t="s">
        <v>2375</v>
      </c>
      <c r="J32" s="91" t="s">
        <v>2453</v>
      </c>
      <c r="L32" s="54"/>
      <c r="M32" s="54"/>
      <c r="N32" s="194" t="s">
        <v>2375</v>
      </c>
      <c r="O32" s="198" t="s">
        <v>2450</v>
      </c>
      <c r="P32" s="91" t="s">
        <v>2408</v>
      </c>
      <c r="Q32" s="91" t="s">
        <v>371</v>
      </c>
      <c r="S32" s="91" t="s">
        <v>2442</v>
      </c>
      <c r="T32" s="91"/>
    </row>
    <row r="33" spans="1:20" ht="15">
      <c r="A33" s="194" t="s">
        <v>2375</v>
      </c>
      <c r="B33" s="196" t="s">
        <v>2419</v>
      </c>
      <c r="C33" s="75" t="str">
        <f t="shared" si="0"/>
        <v>Winterhoff-2007-PHD_MALAELOA-ADZE X</v>
      </c>
      <c r="D33" s="54"/>
      <c r="E33" s="47"/>
      <c r="F33" s="91" t="s">
        <v>248</v>
      </c>
      <c r="G33" s="47"/>
      <c r="H33" s="51" t="s">
        <v>2427</v>
      </c>
      <c r="I33" s="194" t="s">
        <v>2375</v>
      </c>
      <c r="J33" s="91" t="s">
        <v>2453</v>
      </c>
      <c r="L33" s="54"/>
      <c r="M33" s="54"/>
      <c r="N33" s="194" t="s">
        <v>2375</v>
      </c>
      <c r="O33" s="198" t="s">
        <v>2451</v>
      </c>
      <c r="P33" s="198" t="s">
        <v>2409</v>
      </c>
      <c r="Q33" s="204" t="s">
        <v>297</v>
      </c>
      <c r="S33" s="91" t="s">
        <v>2442</v>
      </c>
      <c r="T33" s="91"/>
    </row>
    <row r="34" spans="1:20" ht="15">
      <c r="A34" s="194" t="s">
        <v>2375</v>
      </c>
      <c r="B34" s="196" t="s">
        <v>2420</v>
      </c>
      <c r="C34" s="75" t="str">
        <f t="shared" si="0"/>
        <v>Winterhoff-2007-PHD_MALAELOA-ADZE XI</v>
      </c>
      <c r="D34" s="54"/>
      <c r="E34" s="47"/>
      <c r="F34" s="91" t="s">
        <v>248</v>
      </c>
      <c r="G34" s="47"/>
      <c r="H34" s="51" t="s">
        <v>2427</v>
      </c>
      <c r="I34" s="194" t="s">
        <v>2375</v>
      </c>
      <c r="J34" s="91" t="s">
        <v>2453</v>
      </c>
      <c r="L34" s="54"/>
      <c r="M34" s="54"/>
      <c r="N34" s="194" t="s">
        <v>2375</v>
      </c>
      <c r="O34" s="198" t="s">
        <v>2451</v>
      </c>
      <c r="P34" s="198" t="s">
        <v>2409</v>
      </c>
      <c r="Q34" s="204" t="s">
        <v>297</v>
      </c>
      <c r="S34" s="91" t="s">
        <v>2442</v>
      </c>
      <c r="T34" s="91"/>
    </row>
    <row r="35" spans="1:20" ht="15">
      <c r="A35" s="194" t="s">
        <v>2375</v>
      </c>
      <c r="B35" s="196" t="s">
        <v>2421</v>
      </c>
      <c r="C35" s="75" t="str">
        <f t="shared" si="0"/>
        <v>Winterhoff-2007-PHD_MALAELOA-ADZE XII</v>
      </c>
      <c r="D35" s="54"/>
      <c r="E35" s="47"/>
      <c r="F35" s="91" t="s">
        <v>248</v>
      </c>
      <c r="G35" s="47"/>
      <c r="H35" s="51" t="s">
        <v>2427</v>
      </c>
      <c r="I35" s="194" t="s">
        <v>2375</v>
      </c>
      <c r="J35" s="91" t="s">
        <v>2453</v>
      </c>
      <c r="L35" s="54"/>
      <c r="M35" s="54"/>
      <c r="N35" s="194" t="s">
        <v>2375</v>
      </c>
      <c r="O35" s="91" t="s">
        <v>2452</v>
      </c>
      <c r="P35" s="91" t="s">
        <v>2425</v>
      </c>
      <c r="Q35" s="204" t="s">
        <v>297</v>
      </c>
      <c r="S35" s="91" t="s">
        <v>2442</v>
      </c>
      <c r="T35" s="91"/>
    </row>
    <row r="36" spans="1:20" ht="15">
      <c r="A36" s="194" t="s">
        <v>2375</v>
      </c>
      <c r="B36" s="196" t="s">
        <v>2422</v>
      </c>
      <c r="C36" s="75" t="str">
        <f t="shared" si="0"/>
        <v>Winterhoff-2007-PHD_MALAELOA-ADZE XIII</v>
      </c>
      <c r="D36" s="54"/>
      <c r="E36" s="47"/>
      <c r="F36" s="91" t="s">
        <v>248</v>
      </c>
      <c r="G36" s="47"/>
      <c r="H36" s="51" t="s">
        <v>2427</v>
      </c>
      <c r="I36" s="194" t="s">
        <v>2375</v>
      </c>
      <c r="J36" s="91" t="s">
        <v>2453</v>
      </c>
      <c r="L36" s="54"/>
      <c r="M36" s="54"/>
      <c r="N36" s="194" t="s">
        <v>2375</v>
      </c>
      <c r="O36" s="91" t="s">
        <v>2452</v>
      </c>
      <c r="P36" s="91" t="s">
        <v>2426</v>
      </c>
      <c r="Q36" s="204" t="s">
        <v>297</v>
      </c>
      <c r="S36" s="91" t="s">
        <v>2442</v>
      </c>
      <c r="T36" s="91"/>
    </row>
    <row r="37" spans="1:20" ht="15">
      <c r="A37" s="194" t="s">
        <v>2375</v>
      </c>
      <c r="B37" s="196" t="s">
        <v>2423</v>
      </c>
      <c r="C37" s="75" t="str">
        <f t="shared" si="0"/>
        <v>Winterhoff-2007-PHD_MALAELOA-ADZE XIV</v>
      </c>
      <c r="D37" s="54"/>
      <c r="E37" s="47"/>
      <c r="F37" s="91" t="s">
        <v>248</v>
      </c>
      <c r="G37" s="47"/>
      <c r="H37" s="51" t="s">
        <v>2427</v>
      </c>
      <c r="I37" s="194" t="s">
        <v>2375</v>
      </c>
      <c r="J37" s="91" t="s">
        <v>2453</v>
      </c>
      <c r="L37" s="54"/>
      <c r="M37" s="54"/>
      <c r="N37" s="194" t="s">
        <v>2375</v>
      </c>
      <c r="O37" s="91" t="s">
        <v>2452</v>
      </c>
      <c r="P37" s="91" t="s">
        <v>2426</v>
      </c>
      <c r="Q37" s="204" t="s">
        <v>297</v>
      </c>
      <c r="S37" s="91" t="s">
        <v>2442</v>
      </c>
      <c r="T37" s="91"/>
    </row>
    <row r="38" spans="1:20" ht="15">
      <c r="A38" s="194" t="s">
        <v>2375</v>
      </c>
      <c r="B38" s="196" t="s">
        <v>2424</v>
      </c>
      <c r="C38" s="75" t="str">
        <f t="shared" si="0"/>
        <v>Winterhoff-2007-PHD_MALOATA-ADZE XV</v>
      </c>
      <c r="D38" s="54"/>
      <c r="E38" s="47"/>
      <c r="F38" s="91" t="s">
        <v>248</v>
      </c>
      <c r="G38" s="47"/>
      <c r="H38" s="51" t="s">
        <v>2427</v>
      </c>
      <c r="I38" s="194" t="s">
        <v>2375</v>
      </c>
      <c r="J38" s="91" t="s">
        <v>2453</v>
      </c>
      <c r="L38" s="54"/>
      <c r="M38" s="54"/>
      <c r="N38" s="194" t="s">
        <v>2375</v>
      </c>
      <c r="O38" s="91" t="s">
        <v>2446</v>
      </c>
      <c r="P38" s="91"/>
      <c r="Q38" s="204" t="s">
        <v>297</v>
      </c>
      <c r="S38" s="91" t="s">
        <v>2442</v>
      </c>
      <c r="T38" s="91"/>
    </row>
    <row r="39" spans="1:20">
      <c r="A39" s="75"/>
      <c r="B39" s="175"/>
      <c r="C39" s="75"/>
      <c r="D39" s="54"/>
      <c r="E39" s="47"/>
      <c r="F39" s="47"/>
      <c r="G39" s="47"/>
      <c r="H39" s="51"/>
      <c r="L39" s="54"/>
      <c r="M39" s="54"/>
      <c r="P39" s="186"/>
      <c r="S39" s="175"/>
    </row>
    <row r="40" spans="1:20">
      <c r="A40" s="75"/>
      <c r="B40" s="175"/>
      <c r="C40" s="75"/>
      <c r="D40" s="54"/>
      <c r="E40" s="47"/>
      <c r="F40" s="47"/>
      <c r="G40" s="47"/>
      <c r="L40" s="54"/>
      <c r="M40" s="54"/>
      <c r="P40" s="186"/>
      <c r="S40" s="175"/>
    </row>
    <row r="41" spans="1:20">
      <c r="A41" s="75"/>
      <c r="B41" s="175"/>
      <c r="C41" s="75"/>
      <c r="D41" s="54"/>
      <c r="E41" s="47"/>
      <c r="F41" s="47"/>
      <c r="G41" s="47"/>
      <c r="L41" s="54"/>
      <c r="M41" s="54"/>
      <c r="P41" s="186"/>
      <c r="S41" s="175"/>
    </row>
    <row r="42" spans="1:20">
      <c r="A42" s="75"/>
      <c r="B42" s="175"/>
      <c r="C42" s="75"/>
      <c r="D42" s="54"/>
      <c r="E42" s="47"/>
      <c r="F42" s="47"/>
      <c r="G42" s="47"/>
      <c r="L42" s="54"/>
      <c r="M42" s="54"/>
      <c r="P42" s="186"/>
      <c r="S42" s="175"/>
    </row>
    <row r="43" spans="1:20">
      <c r="A43" s="75"/>
      <c r="B43" s="175"/>
      <c r="C43" s="75"/>
      <c r="D43" s="54"/>
      <c r="E43" s="47"/>
      <c r="F43" s="47"/>
      <c r="G43" s="47"/>
      <c r="L43" s="54"/>
      <c r="M43" s="54"/>
      <c r="P43" s="186"/>
      <c r="S43" s="175"/>
    </row>
    <row r="44" spans="1:20">
      <c r="A44" s="75"/>
      <c r="B44" s="175"/>
      <c r="C44" s="75"/>
      <c r="D44" s="54"/>
      <c r="E44" s="47"/>
      <c r="F44" s="47"/>
      <c r="G44" s="47"/>
      <c r="L44" s="54"/>
      <c r="M44" s="54"/>
      <c r="P44" s="186"/>
      <c r="S44" s="175"/>
    </row>
    <row r="45" spans="1:20">
      <c r="A45" s="75"/>
      <c r="B45" s="175"/>
      <c r="C45" s="75"/>
      <c r="D45" s="54"/>
      <c r="E45" s="47"/>
      <c r="F45" s="47"/>
      <c r="G45" s="47"/>
      <c r="L45" s="54"/>
      <c r="M45" s="54"/>
      <c r="P45" s="186"/>
      <c r="S45" s="175"/>
    </row>
    <row r="46" spans="1:20">
      <c r="A46" s="75"/>
      <c r="B46" s="175"/>
      <c r="C46" s="75"/>
      <c r="D46" s="54"/>
      <c r="E46" s="47"/>
      <c r="F46" s="47"/>
      <c r="G46" s="47"/>
      <c r="L46" s="54"/>
      <c r="M46" s="54"/>
      <c r="P46" s="186"/>
      <c r="S46" s="175"/>
    </row>
    <row r="47" spans="1:20">
      <c r="A47" s="75"/>
      <c r="B47" s="175"/>
      <c r="C47" s="75"/>
      <c r="D47" s="54"/>
      <c r="E47" s="47"/>
      <c r="F47" s="47"/>
      <c r="G47" s="47"/>
      <c r="L47" s="54"/>
      <c r="M47" s="54"/>
      <c r="P47" s="186"/>
      <c r="S47" s="175"/>
    </row>
    <row r="48" spans="1:20">
      <c r="A48" s="75"/>
      <c r="B48" s="175"/>
      <c r="C48" s="75"/>
      <c r="D48" s="54"/>
      <c r="E48" s="47"/>
      <c r="F48" s="47"/>
      <c r="G48" s="47"/>
      <c r="L48" s="54"/>
      <c r="M48" s="54"/>
      <c r="P48" s="186"/>
      <c r="S48" s="175"/>
    </row>
    <row r="49" spans="1:19">
      <c r="A49" s="75"/>
      <c r="B49" s="175"/>
      <c r="C49" s="75"/>
      <c r="D49" s="54"/>
      <c r="E49" s="47"/>
      <c r="F49" s="47"/>
      <c r="G49" s="47"/>
      <c r="L49" s="54"/>
      <c r="M49" s="54"/>
      <c r="P49" s="186"/>
      <c r="S49" s="175"/>
    </row>
    <row r="50" spans="1:19">
      <c r="A50" s="75"/>
      <c r="B50" s="175"/>
      <c r="C50" s="75"/>
      <c r="D50" s="54"/>
      <c r="E50" s="47"/>
      <c r="F50" s="47"/>
      <c r="G50" s="47"/>
      <c r="L50" s="54"/>
      <c r="M50" s="54"/>
      <c r="P50" s="186"/>
      <c r="S50" s="175"/>
    </row>
    <row r="51" spans="1:19">
      <c r="A51" s="75"/>
      <c r="B51" s="175"/>
      <c r="C51" s="75"/>
      <c r="D51" s="54"/>
      <c r="E51" s="47"/>
      <c r="F51" s="47"/>
      <c r="G51" s="47"/>
      <c r="L51" s="54"/>
      <c r="M51" s="54"/>
      <c r="P51" s="186"/>
      <c r="S51" s="175"/>
    </row>
    <row r="52" spans="1:19">
      <c r="A52" s="75"/>
      <c r="B52" s="175"/>
      <c r="C52" s="75"/>
      <c r="D52" s="54"/>
      <c r="E52" s="47"/>
      <c r="F52" s="47"/>
      <c r="G52" s="47"/>
      <c r="L52" s="54"/>
      <c r="M52" s="54"/>
      <c r="P52" s="186"/>
      <c r="S52" s="175"/>
    </row>
    <row r="53" spans="1:19">
      <c r="A53" s="75"/>
      <c r="B53" s="175"/>
      <c r="C53" s="75"/>
      <c r="D53" s="54"/>
      <c r="E53" s="47"/>
      <c r="F53" s="47"/>
      <c r="G53" s="47"/>
      <c r="L53" s="54"/>
      <c r="M53" s="54"/>
      <c r="P53" s="186"/>
      <c r="S53" s="175"/>
    </row>
    <row r="54" spans="1:19">
      <c r="A54" s="75"/>
      <c r="B54" s="175"/>
      <c r="C54" s="75"/>
      <c r="D54" s="54"/>
      <c r="E54" s="47"/>
      <c r="F54" s="47"/>
      <c r="G54" s="47"/>
      <c r="L54" s="54"/>
      <c r="M54" s="54"/>
      <c r="P54" s="186"/>
      <c r="S54" s="175"/>
    </row>
    <row r="55" spans="1:19">
      <c r="A55" s="75"/>
      <c r="B55" s="175"/>
      <c r="C55" s="75"/>
      <c r="D55" s="54"/>
      <c r="E55" s="47"/>
      <c r="F55" s="47"/>
      <c r="G55" s="47"/>
      <c r="L55" s="54"/>
      <c r="M55" s="54"/>
      <c r="P55" s="186"/>
      <c r="S55" s="175"/>
    </row>
    <row r="56" spans="1:19">
      <c r="A56" s="75"/>
      <c r="B56" s="175"/>
      <c r="C56" s="75"/>
      <c r="D56" s="54"/>
      <c r="E56" s="47"/>
      <c r="F56" s="47"/>
      <c r="G56" s="47"/>
      <c r="L56" s="54"/>
      <c r="M56" s="54"/>
      <c r="P56" s="186"/>
      <c r="S56" s="175"/>
    </row>
    <row r="57" spans="1:19">
      <c r="A57" s="75"/>
      <c r="B57" s="175"/>
      <c r="C57" s="75"/>
      <c r="D57" s="54"/>
      <c r="E57" s="47"/>
      <c r="F57" s="47"/>
      <c r="G57" s="47"/>
      <c r="L57" s="54"/>
      <c r="M57" s="54"/>
      <c r="P57" s="186"/>
      <c r="S57" s="175"/>
    </row>
    <row r="58" spans="1:19">
      <c r="A58" s="75"/>
      <c r="B58" s="175"/>
      <c r="C58" s="75"/>
      <c r="D58" s="54"/>
      <c r="E58" s="47"/>
      <c r="F58" s="47"/>
      <c r="G58" s="47"/>
      <c r="L58" s="54"/>
      <c r="M58" s="54"/>
      <c r="P58" s="186"/>
      <c r="S58" s="175"/>
    </row>
    <row r="59" spans="1:19">
      <c r="A59" s="75"/>
      <c r="B59" s="175"/>
      <c r="C59" s="75"/>
      <c r="D59" s="54"/>
      <c r="E59" s="47"/>
      <c r="F59" s="47"/>
      <c r="G59" s="47"/>
      <c r="L59" s="54"/>
      <c r="M59" s="54"/>
      <c r="P59" s="186"/>
      <c r="S59" s="175"/>
    </row>
    <row r="60" spans="1:19">
      <c r="A60" s="75"/>
      <c r="B60" s="175"/>
      <c r="C60" s="75"/>
      <c r="D60" s="54"/>
      <c r="E60" s="47"/>
      <c r="F60" s="47"/>
      <c r="G60" s="47"/>
      <c r="L60" s="54"/>
      <c r="M60" s="54"/>
      <c r="P60" s="186"/>
      <c r="S60" s="175"/>
    </row>
    <row r="61" spans="1:19">
      <c r="A61" s="75"/>
      <c r="B61" s="175"/>
      <c r="C61" s="75"/>
      <c r="D61" s="54"/>
      <c r="E61" s="47"/>
      <c r="F61" s="47"/>
      <c r="G61" s="47"/>
      <c r="L61" s="54"/>
      <c r="M61" s="54"/>
      <c r="P61" s="186"/>
      <c r="S61" s="175"/>
    </row>
    <row r="62" spans="1:19">
      <c r="E62" s="47"/>
      <c r="F62" s="47"/>
      <c r="G62" s="47"/>
    </row>
    <row r="63" spans="1:19">
      <c r="E63" s="47"/>
      <c r="F63" s="47"/>
      <c r="G63" s="47"/>
    </row>
    <row r="64" spans="1:19">
      <c r="E64" s="47"/>
      <c r="F64" s="47"/>
      <c r="G64" s="47"/>
    </row>
    <row r="65" spans="5:7">
      <c r="E65" s="47"/>
      <c r="F65" s="47"/>
      <c r="G65" s="47"/>
    </row>
    <row r="66" spans="5:7">
      <c r="E66" s="47"/>
      <c r="F66" s="47"/>
      <c r="G66" s="47"/>
    </row>
  </sheetData>
  <mergeCells count="7">
    <mergeCell ref="AA3:AH3"/>
    <mergeCell ref="A3:C3"/>
    <mergeCell ref="D3:H3"/>
    <mergeCell ref="I3:M3"/>
    <mergeCell ref="N3:R3"/>
    <mergeCell ref="S3:V3"/>
    <mergeCell ref="W3:Z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4B1223F-9AC8-C04D-A7FF-AD61739CF7CF}">
          <x14:formula1>
            <xm:f>'6 Vocabularies'!$G$4:$G$18</xm:f>
          </x14:formula1>
          <xm:sqref>F6:F1048576</xm:sqref>
        </x14:dataValidation>
        <x14:dataValidation type="list" allowBlank="1" showInputMessage="1" showErrorMessage="1" xr:uid="{B5BDC735-E7A3-1341-A1E4-ECE14BDC4136}">
          <x14:formula1>
            <xm:f>'6 Vocabularies'!$O$4:$O$144</xm:f>
          </x14:formula1>
          <xm:sqref>Y6:Y1048576</xm:sqref>
        </x14:dataValidation>
        <x14:dataValidation type="list" allowBlank="1" showInputMessage="1" showErrorMessage="1" xr:uid="{4795ED3D-B2E1-6641-9262-6340B643BA16}">
          <x14:formula1>
            <xm:f>'6 Vocabularies'!$I$4:$I$14</xm:f>
          </x14:formula1>
          <xm:sqref>Q6:Q1048576</xm:sqref>
        </x14:dataValidation>
        <x14:dataValidation type="list" allowBlank="1" showInputMessage="1" showErrorMessage="1" xr:uid="{C7D30B23-72C2-3B41-B5A1-072DEC82BC17}">
          <x14:formula1>
            <xm:f>'6 Vocabularies'!$J$4:$J$10</xm:f>
          </x14:formula1>
          <xm:sqref>X6:X1048576</xm:sqref>
        </x14:dataValidation>
        <x14:dataValidation type="list" allowBlank="1" showInputMessage="1" showErrorMessage="1" xr:uid="{B8055BD4-1DEB-894A-9D7A-E49BD401B197}">
          <x14:formula1>
            <xm:f>'6 Vocabularies'!$M$4:$M$9</xm:f>
          </x14:formula1>
          <xm:sqref>AC6:AC1048576</xm:sqref>
        </x14:dataValidation>
        <x14:dataValidation type="list" allowBlank="1" showInputMessage="1" showErrorMessage="1" xr:uid="{71C8AFFB-25F5-084C-AD45-19BB04215F52}">
          <x14:formula1>
            <xm:f>'6 Vocabularies'!$H$4:$H$12</xm:f>
          </x14:formula1>
          <xm:sqref>G6:G1048576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01C7-803D-234C-9384-F83E529E62D5}">
  <dimension ref="A1:Y46"/>
  <sheetViews>
    <sheetView zoomScale="60" zoomScaleNormal="60" workbookViewId="0">
      <pane ySplit="5" topLeftCell="A6" activePane="bottomLeft" state="frozen"/>
      <selection pane="bottomLeft"/>
    </sheetView>
  </sheetViews>
  <sheetFormatPr baseColWidth="10" defaultColWidth="11" defaultRowHeight="16"/>
  <cols>
    <col min="1" max="1" width="32.83203125" customWidth="1"/>
    <col min="2" max="2" width="19.6640625" customWidth="1"/>
    <col min="3" max="3" width="19.5" customWidth="1"/>
    <col min="4" max="4" width="37.6640625" customWidth="1"/>
    <col min="5" max="8" width="19.5" customWidth="1"/>
    <col min="9" max="10" width="19.5" style="91" customWidth="1"/>
    <col min="11" max="25" width="19.5" customWidth="1"/>
  </cols>
  <sheetData>
    <row r="1" spans="1:25" ht="22" customHeight="1">
      <c r="A1" s="173" t="s">
        <v>195</v>
      </c>
      <c r="B1" s="93"/>
      <c r="E1" s="92"/>
      <c r="F1" s="15"/>
    </row>
    <row r="3" spans="1:25" ht="15.75" customHeight="1">
      <c r="A3" s="244" t="s">
        <v>196</v>
      </c>
      <c r="B3" s="245"/>
      <c r="C3" s="244" t="s">
        <v>197</v>
      </c>
      <c r="D3" s="246"/>
      <c r="E3" s="246"/>
      <c r="F3" s="246"/>
      <c r="G3" s="245"/>
      <c r="H3" s="247" t="s">
        <v>198</v>
      </c>
      <c r="I3" s="248"/>
      <c r="J3" s="248"/>
      <c r="K3" s="248"/>
      <c r="L3" s="249"/>
      <c r="M3" s="241" t="s">
        <v>199</v>
      </c>
      <c r="N3" s="243"/>
      <c r="O3" s="241" t="s">
        <v>200</v>
      </c>
      <c r="P3" s="243"/>
      <c r="Q3" s="241" t="s">
        <v>201</v>
      </c>
      <c r="R3" s="242"/>
      <c r="S3" s="242"/>
      <c r="T3" s="242"/>
      <c r="U3" s="243"/>
      <c r="V3" s="241" t="s">
        <v>202</v>
      </c>
      <c r="W3" s="242"/>
      <c r="X3" s="243"/>
    </row>
    <row r="4" spans="1:25" ht="45">
      <c r="A4" s="94" t="s">
        <v>2372</v>
      </c>
      <c r="B4" s="95" t="s">
        <v>43</v>
      </c>
      <c r="C4" s="96" t="s">
        <v>182</v>
      </c>
      <c r="D4" s="97" t="s">
        <v>203</v>
      </c>
      <c r="E4" s="97" t="s">
        <v>204</v>
      </c>
      <c r="F4" s="97" t="s">
        <v>205</v>
      </c>
      <c r="G4" s="98" t="s">
        <v>206</v>
      </c>
      <c r="H4" s="99" t="s">
        <v>207</v>
      </c>
      <c r="I4" s="100" t="s">
        <v>208</v>
      </c>
      <c r="J4" s="101" t="s">
        <v>209</v>
      </c>
      <c r="K4" s="100" t="s">
        <v>210</v>
      </c>
      <c r="L4" s="102" t="s">
        <v>211</v>
      </c>
      <c r="M4" s="103" t="s">
        <v>212</v>
      </c>
      <c r="N4" s="104" t="s">
        <v>213</v>
      </c>
      <c r="O4" s="105" t="s">
        <v>214</v>
      </c>
      <c r="P4" s="104" t="s">
        <v>213</v>
      </c>
      <c r="Q4" s="103" t="s">
        <v>215</v>
      </c>
      <c r="R4" s="103" t="s">
        <v>216</v>
      </c>
      <c r="S4" s="103" t="s">
        <v>217</v>
      </c>
      <c r="T4" s="103" t="s">
        <v>218</v>
      </c>
      <c r="U4" s="103" t="s">
        <v>219</v>
      </c>
      <c r="V4" s="105" t="s">
        <v>220</v>
      </c>
      <c r="W4" s="103" t="s">
        <v>221</v>
      </c>
      <c r="X4" s="104" t="s">
        <v>222</v>
      </c>
    </row>
    <row r="5" spans="1:25">
      <c r="A5" s="106" t="s">
        <v>223</v>
      </c>
      <c r="B5" s="118" t="s">
        <v>224</v>
      </c>
      <c r="C5" s="107" t="s">
        <v>36</v>
      </c>
      <c r="D5" s="108"/>
      <c r="E5" s="108"/>
      <c r="F5" s="108"/>
      <c r="G5" s="109"/>
      <c r="H5" s="201"/>
      <c r="I5" s="110"/>
      <c r="J5" s="107" t="s">
        <v>225</v>
      </c>
      <c r="K5" s="108"/>
      <c r="L5" s="111" t="s">
        <v>226</v>
      </c>
      <c r="M5" s="112"/>
      <c r="N5" s="111" t="s">
        <v>227</v>
      </c>
      <c r="O5" s="113"/>
      <c r="P5" s="111" t="s">
        <v>227</v>
      </c>
      <c r="Q5" s="113" t="s">
        <v>228</v>
      </c>
      <c r="R5" s="114" t="s">
        <v>229</v>
      </c>
      <c r="S5" s="114" t="s">
        <v>230</v>
      </c>
      <c r="T5" s="114" t="s">
        <v>231</v>
      </c>
      <c r="U5" s="115"/>
      <c r="V5" s="113" t="s">
        <v>232</v>
      </c>
      <c r="W5" s="114"/>
      <c r="X5" s="115" t="s">
        <v>233</v>
      </c>
      <c r="Y5" s="116"/>
    </row>
    <row r="6" spans="1:25" s="177" customFormat="1">
      <c r="A6" s="194" t="s">
        <v>2438</v>
      </c>
      <c r="B6" s="91" t="s">
        <v>2428</v>
      </c>
      <c r="C6" s="91" t="s">
        <v>1137</v>
      </c>
      <c r="D6" s="193" t="s">
        <v>2429</v>
      </c>
      <c r="E6" s="91" t="s">
        <v>2458</v>
      </c>
      <c r="F6" s="91"/>
      <c r="G6" s="190"/>
      <c r="H6" s="49"/>
      <c r="I6" s="191"/>
      <c r="J6" s="192"/>
      <c r="K6" s="117"/>
      <c r="L6" s="193"/>
      <c r="X6" s="117"/>
    </row>
    <row r="7" spans="1:25" s="177" customFormat="1">
      <c r="A7" s="194" t="s">
        <v>2438</v>
      </c>
      <c r="B7" s="91" t="s">
        <v>2430</v>
      </c>
      <c r="C7" s="91" t="s">
        <v>1137</v>
      </c>
      <c r="D7" s="193" t="s">
        <v>2429</v>
      </c>
      <c r="E7" s="91" t="s">
        <v>2458</v>
      </c>
      <c r="F7" s="91"/>
      <c r="G7" s="190"/>
      <c r="H7" s="49"/>
      <c r="I7" s="191"/>
      <c r="J7" s="192"/>
      <c r="K7" s="117"/>
      <c r="L7" s="193"/>
      <c r="X7" s="117"/>
    </row>
    <row r="8" spans="1:25" s="177" customFormat="1">
      <c r="A8" s="194" t="s">
        <v>2438</v>
      </c>
      <c r="B8" s="91" t="s">
        <v>2431</v>
      </c>
      <c r="C8" s="91" t="s">
        <v>1137</v>
      </c>
      <c r="D8" s="193" t="s">
        <v>2429</v>
      </c>
      <c r="E8" s="91" t="s">
        <v>2458</v>
      </c>
      <c r="F8" s="91"/>
      <c r="G8" s="190"/>
      <c r="H8" s="49"/>
      <c r="I8" s="191"/>
      <c r="J8" s="192"/>
      <c r="K8" s="117"/>
      <c r="L8" s="193"/>
      <c r="X8" s="117"/>
    </row>
    <row r="9" spans="1:25" s="177" customFormat="1">
      <c r="A9" s="194" t="s">
        <v>2438</v>
      </c>
      <c r="B9" s="91" t="s">
        <v>2432</v>
      </c>
      <c r="C9" s="91" t="s">
        <v>1137</v>
      </c>
      <c r="D9" s="193" t="s">
        <v>2429</v>
      </c>
      <c r="E9" s="91" t="s">
        <v>2458</v>
      </c>
      <c r="F9" s="91"/>
      <c r="G9" s="190"/>
      <c r="H9" s="49"/>
      <c r="I9" s="191"/>
      <c r="J9" s="192"/>
      <c r="K9" s="117"/>
      <c r="L9" s="193"/>
      <c r="X9" s="117"/>
    </row>
    <row r="10" spans="1:25" s="177" customFormat="1">
      <c r="A10" s="194" t="s">
        <v>2438</v>
      </c>
      <c r="B10" s="91" t="s">
        <v>2433</v>
      </c>
      <c r="C10" s="91" t="s">
        <v>1137</v>
      </c>
      <c r="D10" s="193" t="s">
        <v>2429</v>
      </c>
      <c r="E10" s="91" t="s">
        <v>2458</v>
      </c>
      <c r="F10" s="91"/>
      <c r="G10" s="190"/>
      <c r="H10" s="49"/>
      <c r="I10" s="191"/>
      <c r="J10" s="192"/>
      <c r="K10" s="117"/>
      <c r="L10" s="193"/>
      <c r="X10" s="117"/>
    </row>
    <row r="11" spans="1:25" s="177" customFormat="1">
      <c r="A11" s="194" t="s">
        <v>2438</v>
      </c>
      <c r="B11" s="91" t="s">
        <v>2434</v>
      </c>
      <c r="C11" s="91" t="s">
        <v>1137</v>
      </c>
      <c r="D11" s="193" t="s">
        <v>2429</v>
      </c>
      <c r="E11" s="91" t="s">
        <v>2458</v>
      </c>
      <c r="F11" s="91"/>
      <c r="G11" s="190"/>
      <c r="H11" s="49"/>
      <c r="I11" s="191"/>
      <c r="J11" s="192"/>
      <c r="K11" s="117"/>
      <c r="L11" s="193"/>
      <c r="X11" s="117"/>
    </row>
    <row r="12" spans="1:25" s="177" customFormat="1">
      <c r="A12" s="194" t="s">
        <v>2438</v>
      </c>
      <c r="B12" s="91" t="s">
        <v>2435</v>
      </c>
      <c r="C12" s="91" t="s">
        <v>1137</v>
      </c>
      <c r="D12" s="193" t="s">
        <v>2429</v>
      </c>
      <c r="E12" s="91" t="s">
        <v>2458</v>
      </c>
      <c r="F12" s="91"/>
      <c r="G12" s="190"/>
      <c r="H12" s="49"/>
      <c r="I12" s="191"/>
      <c r="J12" s="192"/>
      <c r="K12" s="117"/>
      <c r="L12" s="193"/>
      <c r="X12" s="117"/>
    </row>
    <row r="13" spans="1:25" s="177" customFormat="1">
      <c r="A13" s="194" t="s">
        <v>2438</v>
      </c>
      <c r="B13" s="91" t="s">
        <v>2436</v>
      </c>
      <c r="C13" s="91" t="s">
        <v>1137</v>
      </c>
      <c r="D13" s="193" t="s">
        <v>2429</v>
      </c>
      <c r="E13" s="91" t="s">
        <v>2458</v>
      </c>
      <c r="F13" s="91"/>
      <c r="G13" s="190"/>
      <c r="H13" s="49"/>
      <c r="I13" s="191"/>
      <c r="J13" s="192"/>
      <c r="K13" s="117"/>
      <c r="L13" s="193"/>
      <c r="X13" s="117"/>
    </row>
    <row r="14" spans="1:25" s="177" customFormat="1">
      <c r="A14" s="194" t="s">
        <v>2438</v>
      </c>
      <c r="B14" s="91" t="s">
        <v>53</v>
      </c>
      <c r="C14" s="91" t="s">
        <v>1137</v>
      </c>
      <c r="D14" s="193" t="s">
        <v>2429</v>
      </c>
      <c r="E14" s="91" t="s">
        <v>2458</v>
      </c>
      <c r="F14" s="91"/>
      <c r="G14" s="190"/>
      <c r="H14" s="49"/>
      <c r="I14" s="191"/>
      <c r="J14" s="192"/>
      <c r="K14" s="117"/>
      <c r="L14" s="193"/>
      <c r="X14" s="117"/>
    </row>
    <row r="15" spans="1:25" s="177" customFormat="1">
      <c r="A15" s="194" t="s">
        <v>2438</v>
      </c>
      <c r="B15" s="91" t="s">
        <v>2437</v>
      </c>
      <c r="C15" s="91" t="s">
        <v>1137</v>
      </c>
      <c r="D15" s="193" t="s">
        <v>2429</v>
      </c>
      <c r="E15" s="91" t="s">
        <v>2458</v>
      </c>
      <c r="F15" s="91"/>
      <c r="G15" s="190"/>
      <c r="H15" s="49"/>
      <c r="I15" s="191"/>
      <c r="J15" s="192"/>
      <c r="K15" s="117"/>
      <c r="L15" s="193"/>
    </row>
    <row r="16" spans="1:25" s="177" customFormat="1">
      <c r="A16" s="194" t="s">
        <v>2438</v>
      </c>
      <c r="B16" s="91" t="s">
        <v>55</v>
      </c>
      <c r="C16" s="91" t="s">
        <v>1137</v>
      </c>
      <c r="D16" s="193" t="s">
        <v>2429</v>
      </c>
      <c r="E16" s="91" t="s">
        <v>2458</v>
      </c>
      <c r="F16" s="91"/>
      <c r="G16" s="190"/>
      <c r="H16" s="49"/>
      <c r="I16" s="191"/>
      <c r="J16" s="192"/>
      <c r="K16" s="117"/>
      <c r="L16" s="193"/>
    </row>
    <row r="17" spans="1:12" s="177" customFormat="1">
      <c r="A17" s="194" t="s">
        <v>2438</v>
      </c>
      <c r="B17" s="188" t="s">
        <v>77</v>
      </c>
      <c r="C17" s="91" t="s">
        <v>1137</v>
      </c>
      <c r="D17" s="193" t="s">
        <v>2429</v>
      </c>
      <c r="E17" s="91" t="s">
        <v>2458</v>
      </c>
      <c r="F17" s="91"/>
      <c r="G17" s="190"/>
      <c r="H17" s="49"/>
      <c r="I17" s="191"/>
      <c r="J17" s="192"/>
      <c r="K17" s="117"/>
      <c r="L17" s="193"/>
    </row>
    <row r="18" spans="1:12" s="177" customFormat="1">
      <c r="A18" s="194" t="s">
        <v>2438</v>
      </c>
      <c r="B18" s="188" t="s">
        <v>73</v>
      </c>
      <c r="C18" s="91" t="s">
        <v>1137</v>
      </c>
      <c r="D18" s="193" t="s">
        <v>2429</v>
      </c>
      <c r="E18" s="91" t="s">
        <v>2458</v>
      </c>
      <c r="F18" s="91"/>
      <c r="G18" s="190"/>
      <c r="H18" s="49"/>
      <c r="I18" s="191"/>
      <c r="J18" s="192"/>
      <c r="K18" s="117"/>
      <c r="L18" s="193"/>
    </row>
    <row r="19" spans="1:12" s="177" customFormat="1">
      <c r="A19" s="194" t="s">
        <v>2438</v>
      </c>
      <c r="B19" s="188" t="s">
        <v>70</v>
      </c>
      <c r="C19" s="91" t="s">
        <v>1137</v>
      </c>
      <c r="D19" s="193" t="s">
        <v>2429</v>
      </c>
      <c r="E19" s="91" t="s">
        <v>2458</v>
      </c>
      <c r="F19" s="91"/>
      <c r="G19" s="190"/>
      <c r="H19" s="49"/>
      <c r="I19" s="191"/>
      <c r="J19" s="192"/>
      <c r="K19" s="117"/>
      <c r="L19" s="193"/>
    </row>
    <row r="20" spans="1:12" s="177" customFormat="1">
      <c r="A20" s="194" t="s">
        <v>2438</v>
      </c>
      <c r="B20" s="188" t="s">
        <v>72</v>
      </c>
      <c r="C20" s="91" t="s">
        <v>1137</v>
      </c>
      <c r="D20" s="193" t="s">
        <v>2429</v>
      </c>
      <c r="E20" s="91" t="s">
        <v>2458</v>
      </c>
      <c r="F20" s="91"/>
      <c r="G20" s="190"/>
      <c r="H20" s="49"/>
      <c r="I20" s="191"/>
      <c r="J20" s="192"/>
      <c r="K20" s="117"/>
      <c r="L20" s="193"/>
    </row>
    <row r="21" spans="1:12" s="177" customFormat="1">
      <c r="A21" s="194" t="s">
        <v>2438</v>
      </c>
      <c r="B21" s="188" t="s">
        <v>102</v>
      </c>
      <c r="C21" s="91" t="s">
        <v>1137</v>
      </c>
      <c r="D21" s="193" t="s">
        <v>2429</v>
      </c>
      <c r="E21" s="91" t="s">
        <v>2458</v>
      </c>
      <c r="F21" s="91"/>
      <c r="G21" s="190"/>
      <c r="H21" s="49"/>
      <c r="I21" s="191"/>
      <c r="J21" s="192"/>
      <c r="K21" s="117"/>
      <c r="L21" s="193"/>
    </row>
    <row r="22" spans="1:12" s="177" customFormat="1">
      <c r="A22" s="194" t="s">
        <v>2438</v>
      </c>
      <c r="B22" s="188" t="s">
        <v>85</v>
      </c>
      <c r="C22" s="91" t="s">
        <v>1137</v>
      </c>
      <c r="D22" s="193" t="s">
        <v>2429</v>
      </c>
      <c r="E22" s="91" t="s">
        <v>2458</v>
      </c>
      <c r="F22" s="91"/>
      <c r="G22" s="190"/>
      <c r="H22" s="49"/>
      <c r="I22" s="191"/>
      <c r="J22" s="192"/>
      <c r="K22" s="117"/>
      <c r="L22" s="193"/>
    </row>
    <row r="23" spans="1:12" s="177" customFormat="1">
      <c r="A23" s="194" t="s">
        <v>2438</v>
      </c>
      <c r="B23" s="188" t="s">
        <v>86</v>
      </c>
      <c r="C23" s="91" t="s">
        <v>1137</v>
      </c>
      <c r="D23" s="193" t="s">
        <v>2429</v>
      </c>
      <c r="E23" s="91" t="s">
        <v>2458</v>
      </c>
      <c r="F23" s="91"/>
      <c r="G23" s="190"/>
      <c r="H23" s="49"/>
      <c r="I23" s="191"/>
      <c r="J23" s="192"/>
      <c r="K23" s="117"/>
      <c r="L23" s="193"/>
    </row>
    <row r="24" spans="1:12" s="177" customFormat="1">
      <c r="A24" s="194" t="s">
        <v>2438</v>
      </c>
      <c r="B24" s="188" t="s">
        <v>87</v>
      </c>
      <c r="C24" s="91" t="s">
        <v>1137</v>
      </c>
      <c r="D24" s="193" t="s">
        <v>2429</v>
      </c>
      <c r="E24" s="91" t="s">
        <v>2458</v>
      </c>
      <c r="F24" s="91"/>
      <c r="G24" s="190"/>
      <c r="H24" s="49"/>
      <c r="I24" s="191"/>
      <c r="J24" s="192"/>
      <c r="K24" s="117"/>
      <c r="L24" s="193"/>
    </row>
    <row r="25" spans="1:12" s="177" customFormat="1">
      <c r="A25" s="194" t="s">
        <v>2438</v>
      </c>
      <c r="B25" s="188" t="s">
        <v>88</v>
      </c>
      <c r="C25" s="91" t="s">
        <v>1137</v>
      </c>
      <c r="D25" s="193" t="s">
        <v>2429</v>
      </c>
      <c r="E25" s="91" t="s">
        <v>2458</v>
      </c>
      <c r="F25" s="91"/>
      <c r="G25" s="190"/>
      <c r="H25" s="49"/>
      <c r="I25" s="191"/>
      <c r="J25" s="192"/>
      <c r="K25" s="117"/>
      <c r="L25" s="193"/>
    </row>
    <row r="26" spans="1:12" s="177" customFormat="1">
      <c r="A26" s="194" t="s">
        <v>2438</v>
      </c>
      <c r="B26" s="188" t="s">
        <v>89</v>
      </c>
      <c r="C26" s="91" t="s">
        <v>1137</v>
      </c>
      <c r="D26" s="193" t="s">
        <v>2429</v>
      </c>
      <c r="E26" s="91" t="s">
        <v>2458</v>
      </c>
      <c r="F26" s="91"/>
      <c r="G26" s="190"/>
      <c r="H26" s="49"/>
      <c r="I26" s="191"/>
      <c r="J26" s="192"/>
      <c r="K26" s="117"/>
      <c r="L26" s="193"/>
    </row>
    <row r="27" spans="1:12" s="177" customFormat="1">
      <c r="A27" s="194" t="s">
        <v>2438</v>
      </c>
      <c r="B27" s="188" t="s">
        <v>80</v>
      </c>
      <c r="C27" s="91" t="s">
        <v>1137</v>
      </c>
      <c r="D27" s="193" t="s">
        <v>2429</v>
      </c>
      <c r="E27" s="91" t="s">
        <v>2458</v>
      </c>
      <c r="F27" s="91"/>
      <c r="G27" s="190"/>
      <c r="H27" s="49"/>
      <c r="I27" s="191"/>
      <c r="J27" s="192"/>
      <c r="K27" s="117"/>
      <c r="L27" s="193"/>
    </row>
    <row r="28" spans="1:12" s="177" customFormat="1">
      <c r="A28" s="194" t="s">
        <v>2438</v>
      </c>
      <c r="B28" s="188" t="s">
        <v>78</v>
      </c>
      <c r="C28" s="91" t="s">
        <v>1137</v>
      </c>
      <c r="D28" s="193" t="s">
        <v>2429</v>
      </c>
      <c r="E28" s="91" t="s">
        <v>2458</v>
      </c>
      <c r="F28" s="91"/>
      <c r="G28" s="190"/>
      <c r="H28" s="49"/>
      <c r="I28" s="191"/>
      <c r="J28" s="192"/>
      <c r="K28" s="117"/>
      <c r="L28" s="193"/>
    </row>
    <row r="29" spans="1:12" s="177" customFormat="1">
      <c r="A29" s="194" t="s">
        <v>2438</v>
      </c>
      <c r="B29" s="188" t="s">
        <v>79</v>
      </c>
      <c r="C29" s="91" t="s">
        <v>1137</v>
      </c>
      <c r="D29" s="193" t="s">
        <v>2429</v>
      </c>
      <c r="E29" s="91" t="s">
        <v>2458</v>
      </c>
      <c r="F29" s="91"/>
      <c r="G29" s="190"/>
      <c r="H29" s="49"/>
      <c r="I29" s="191"/>
      <c r="J29" s="192"/>
      <c r="K29" s="117"/>
      <c r="L29" s="193"/>
    </row>
    <row r="30" spans="1:12" s="177" customFormat="1">
      <c r="A30" s="194" t="s">
        <v>2438</v>
      </c>
      <c r="B30" s="188" t="s">
        <v>127</v>
      </c>
      <c r="C30" s="91" t="s">
        <v>1137</v>
      </c>
      <c r="D30" s="193" t="s">
        <v>2429</v>
      </c>
      <c r="E30" s="91" t="s">
        <v>2458</v>
      </c>
      <c r="F30" s="91"/>
      <c r="G30" s="190"/>
      <c r="H30" s="49"/>
      <c r="I30" s="191"/>
      <c r="J30" s="192"/>
      <c r="K30" s="117"/>
      <c r="L30" s="193"/>
    </row>
    <row r="31" spans="1:12" s="177" customFormat="1">
      <c r="A31" s="194" t="s">
        <v>2438</v>
      </c>
      <c r="B31" s="188" t="s">
        <v>103</v>
      </c>
      <c r="C31" s="91" t="s">
        <v>1137</v>
      </c>
      <c r="D31" s="193" t="s">
        <v>2429</v>
      </c>
      <c r="E31" s="91" t="s">
        <v>2458</v>
      </c>
      <c r="F31" s="91"/>
      <c r="G31" s="190"/>
      <c r="H31" s="49"/>
      <c r="I31" s="191"/>
      <c r="J31" s="192"/>
      <c r="K31" s="117"/>
      <c r="L31" s="193"/>
    </row>
    <row r="32" spans="1:12" s="177" customFormat="1">
      <c r="A32" s="194" t="s">
        <v>2438</v>
      </c>
      <c r="B32" s="188" t="s">
        <v>104</v>
      </c>
      <c r="C32" s="91" t="s">
        <v>1137</v>
      </c>
      <c r="D32" s="193" t="s">
        <v>2429</v>
      </c>
      <c r="E32" s="91" t="s">
        <v>2458</v>
      </c>
      <c r="F32" s="91"/>
      <c r="G32" s="190"/>
      <c r="H32" s="49"/>
      <c r="I32" s="191"/>
      <c r="J32" s="192"/>
      <c r="K32" s="117"/>
      <c r="L32" s="193"/>
    </row>
    <row r="33" spans="1:12" s="177" customFormat="1">
      <c r="A33" s="194" t="s">
        <v>2438</v>
      </c>
      <c r="B33" s="188" t="s">
        <v>129</v>
      </c>
      <c r="C33" s="91" t="s">
        <v>1137</v>
      </c>
      <c r="D33" s="193" t="s">
        <v>2429</v>
      </c>
      <c r="E33" s="91" t="s">
        <v>2458</v>
      </c>
      <c r="F33" s="91"/>
      <c r="G33" s="190"/>
      <c r="H33" s="49"/>
      <c r="I33" s="191"/>
      <c r="J33" s="192"/>
      <c r="K33" s="117"/>
      <c r="L33" s="193"/>
    </row>
    <row r="34" spans="1:12" s="177" customFormat="1">
      <c r="A34" s="194" t="s">
        <v>2438</v>
      </c>
      <c r="B34" s="188" t="s">
        <v>106</v>
      </c>
      <c r="C34" s="91" t="s">
        <v>1137</v>
      </c>
      <c r="D34" s="193" t="s">
        <v>2429</v>
      </c>
      <c r="E34" s="91" t="s">
        <v>2458</v>
      </c>
      <c r="F34" s="91"/>
      <c r="G34" s="190"/>
      <c r="H34" s="49"/>
      <c r="I34" s="191"/>
      <c r="J34" s="192"/>
      <c r="K34" s="117"/>
      <c r="L34" s="193"/>
    </row>
    <row r="35" spans="1:12" s="177" customFormat="1">
      <c r="A35" s="194"/>
      <c r="B35" s="188"/>
      <c r="C35" s="189"/>
      <c r="D35" s="117"/>
      <c r="E35" s="49"/>
      <c r="F35" s="49"/>
      <c r="G35" s="49"/>
      <c r="H35" s="49"/>
      <c r="I35" s="191"/>
      <c r="J35" s="192"/>
      <c r="K35" s="117"/>
      <c r="L35" s="193"/>
    </row>
    <row r="36" spans="1:12" s="177" customFormat="1">
      <c r="A36" s="194"/>
      <c r="B36" s="188"/>
      <c r="C36" s="189"/>
      <c r="D36" s="117"/>
      <c r="E36" s="49"/>
      <c r="F36" s="49"/>
      <c r="G36" s="49"/>
      <c r="H36" s="49"/>
      <c r="I36" s="191"/>
      <c r="J36" s="192"/>
      <c r="K36" s="117"/>
      <c r="L36" s="193"/>
    </row>
    <row r="37" spans="1:12" s="177" customFormat="1">
      <c r="A37" s="194"/>
      <c r="B37" s="188"/>
      <c r="C37" s="189"/>
      <c r="D37" s="117"/>
      <c r="E37" s="49"/>
      <c r="F37" s="49"/>
      <c r="G37" s="49"/>
      <c r="H37" s="49"/>
      <c r="I37" s="191"/>
      <c r="J37" s="192"/>
      <c r="K37" s="117"/>
      <c r="L37" s="193"/>
    </row>
    <row r="38" spans="1:12">
      <c r="A38" s="195"/>
    </row>
    <row r="39" spans="1:12">
      <c r="A39" s="195"/>
    </row>
    <row r="40" spans="1:12">
      <c r="A40" s="195"/>
    </row>
    <row r="41" spans="1:12">
      <c r="A41" s="195"/>
    </row>
    <row r="42" spans="1:12">
      <c r="A42" s="195"/>
    </row>
    <row r="43" spans="1:12">
      <c r="A43" s="195"/>
    </row>
    <row r="44" spans="1:12">
      <c r="A44" s="195"/>
    </row>
    <row r="45" spans="1:12">
      <c r="A45" s="195"/>
    </row>
    <row r="46" spans="1:12">
      <c r="A46" s="195"/>
    </row>
  </sheetData>
  <mergeCells count="7">
    <mergeCell ref="V3:X3"/>
    <mergeCell ref="A3:B3"/>
    <mergeCell ref="C3:G3"/>
    <mergeCell ref="H3:L3"/>
    <mergeCell ref="M3:N3"/>
    <mergeCell ref="O3:P3"/>
    <mergeCell ref="Q3:U3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D90C8F-4A45-EB4A-8E1C-C6D9329725A0}">
          <x14:formula1>
            <xm:f>'6 Vocabularies'!$C$4:$C$670</xm:f>
          </x14:formula1>
          <xm:sqref>B17:B1048576</xm:sqref>
        </x14:dataValidation>
        <x14:dataValidation type="list" allowBlank="1" showInputMessage="1" showErrorMessage="1" xr:uid="{6B00EB81-25C1-5849-9F75-A18DC11C4A14}">
          <x14:formula1>
            <xm:f>'6 Vocabularies'!$O$4:$O$144</xm:f>
          </x14:formula1>
          <xm:sqref>C35:C1048576</xm:sqref>
        </x14:dataValidation>
        <x14:dataValidation type="list" allowBlank="1" showInputMessage="1" showErrorMessage="1" xr:uid="{DE728C29-FF13-4B4C-BDAB-19C4B4D22056}">
          <x14:formula1>
            <xm:f>'/Users/hermann/Desktop/C:\Users\A\Desktop\[Winterhoff-2007-AO.xlsx]6 Vocabularies'!#REF!</xm:f>
          </x14:formula1>
          <xm:sqref>B6:B16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F0F7-1DE7-E441-96CA-8891F5A45970}">
  <dimension ref="A1:Q670"/>
  <sheetViews>
    <sheetView workbookViewId="0">
      <pane ySplit="3" topLeftCell="A556" activePane="bottomLeft" state="frozen"/>
      <selection pane="bottomLeft" activeCell="B34" sqref="B34"/>
    </sheetView>
  </sheetViews>
  <sheetFormatPr baseColWidth="10" defaultColWidth="11" defaultRowHeight="16"/>
  <cols>
    <col min="1" max="1" width="19.83203125" style="17" bestFit="1" customWidth="1"/>
    <col min="2" max="2" width="59.1640625" style="17" customWidth="1"/>
    <col min="3" max="3" width="24.6640625" style="17" bestFit="1" customWidth="1"/>
    <col min="4" max="4" width="60.6640625" style="17" customWidth="1"/>
    <col min="5" max="5" width="7.6640625" style="17" customWidth="1"/>
    <col min="6" max="6" width="26.6640625" style="17" bestFit="1" customWidth="1"/>
    <col min="7" max="7" width="23.6640625" style="17" bestFit="1" customWidth="1"/>
    <col min="8" max="8" width="26" style="17" customWidth="1"/>
    <col min="9" max="9" width="15.33203125" style="17" bestFit="1" customWidth="1"/>
    <col min="10" max="10" width="29.33203125" style="17" bestFit="1" customWidth="1"/>
    <col min="11" max="11" width="10.83203125" style="17" bestFit="1"/>
    <col min="12" max="12" width="72.6640625" style="17" customWidth="1"/>
    <col min="13" max="13" width="21.83203125" style="17" bestFit="1" customWidth="1"/>
    <col min="14" max="14" width="51.5" style="17" customWidth="1"/>
    <col min="15" max="15" width="15.83203125" style="17" bestFit="1" customWidth="1"/>
    <col min="16" max="16" width="86.83203125" style="17" bestFit="1" customWidth="1"/>
    <col min="17" max="17" width="12.5" style="17" customWidth="1"/>
  </cols>
  <sheetData>
    <row r="1" spans="1:17" ht="21" customHeight="1">
      <c r="A1" s="119" t="s">
        <v>234</v>
      </c>
      <c r="B1" s="119"/>
      <c r="C1" s="120"/>
      <c r="D1" s="120"/>
      <c r="E1" s="120"/>
      <c r="F1" s="120"/>
      <c r="G1" s="119"/>
      <c r="H1" s="119"/>
      <c r="I1" s="120"/>
      <c r="J1" s="120"/>
      <c r="K1" s="120"/>
      <c r="L1" s="120"/>
      <c r="M1" s="120"/>
      <c r="N1" s="120"/>
      <c r="O1" s="16"/>
      <c r="P1" s="121"/>
    </row>
    <row r="2" spans="1:17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6"/>
      <c r="P2" s="121"/>
    </row>
    <row r="3" spans="1:17" ht="30">
      <c r="A3" s="122" t="s">
        <v>21</v>
      </c>
      <c r="B3" s="165" t="s">
        <v>2368</v>
      </c>
      <c r="C3" s="123" t="s">
        <v>235</v>
      </c>
      <c r="D3" s="124" t="s">
        <v>236</v>
      </c>
      <c r="E3" s="125" t="s">
        <v>141</v>
      </c>
      <c r="F3" s="126" t="s">
        <v>237</v>
      </c>
      <c r="G3" s="127" t="s">
        <v>165</v>
      </c>
      <c r="H3" s="128" t="s">
        <v>2370</v>
      </c>
      <c r="I3" s="127" t="s">
        <v>175</v>
      </c>
      <c r="J3" s="129" t="s">
        <v>21</v>
      </c>
      <c r="K3" s="130" t="s">
        <v>183</v>
      </c>
      <c r="L3" s="131" t="s">
        <v>238</v>
      </c>
      <c r="M3" s="130" t="s">
        <v>239</v>
      </c>
      <c r="N3" s="132" t="s">
        <v>240</v>
      </c>
      <c r="O3" s="133" t="s">
        <v>182</v>
      </c>
      <c r="P3" s="134" t="s">
        <v>241</v>
      </c>
      <c r="Q3" s="134" t="s">
        <v>242</v>
      </c>
    </row>
    <row r="4" spans="1:17">
      <c r="A4" s="136" t="s">
        <v>244</v>
      </c>
      <c r="B4" s="135" t="s">
        <v>243</v>
      </c>
      <c r="C4" s="137" t="s">
        <v>245</v>
      </c>
      <c r="D4" s="138" t="s">
        <v>246</v>
      </c>
      <c r="E4" s="139" t="s">
        <v>142</v>
      </c>
      <c r="F4" s="140" t="s">
        <v>247</v>
      </c>
      <c r="G4" s="141" t="s">
        <v>248</v>
      </c>
      <c r="H4" s="142" t="s">
        <v>249</v>
      </c>
      <c r="I4" s="141" t="s">
        <v>250</v>
      </c>
      <c r="J4" s="143" t="s">
        <v>251</v>
      </c>
      <c r="K4" s="143" t="s">
        <v>252</v>
      </c>
      <c r="L4" s="144" t="s">
        <v>253</v>
      </c>
      <c r="M4" s="145" t="s">
        <v>254</v>
      </c>
      <c r="N4" s="146" t="s">
        <v>255</v>
      </c>
      <c r="O4" s="147" t="s">
        <v>256</v>
      </c>
      <c r="P4" s="148" t="s">
        <v>257</v>
      </c>
      <c r="Q4" s="149" t="s">
        <v>258</v>
      </c>
    </row>
    <row r="5" spans="1:17">
      <c r="A5" s="150" t="s">
        <v>260</v>
      </c>
      <c r="B5" s="135" t="s">
        <v>259</v>
      </c>
      <c r="C5" s="137" t="s">
        <v>261</v>
      </c>
      <c r="D5" s="138" t="s">
        <v>262</v>
      </c>
      <c r="E5" s="139" t="s">
        <v>263</v>
      </c>
      <c r="F5" s="140" t="s">
        <v>263</v>
      </c>
      <c r="G5" s="141" t="s">
        <v>264</v>
      </c>
      <c r="H5" s="142" t="s">
        <v>265</v>
      </c>
      <c r="I5" s="141" t="s">
        <v>266</v>
      </c>
      <c r="J5" s="143" t="s">
        <v>267</v>
      </c>
      <c r="K5" s="143" t="s">
        <v>268</v>
      </c>
      <c r="L5" s="144" t="s">
        <v>269</v>
      </c>
      <c r="M5" s="145" t="s">
        <v>270</v>
      </c>
      <c r="N5" s="146" t="s">
        <v>271</v>
      </c>
      <c r="O5" s="147" t="s">
        <v>272</v>
      </c>
      <c r="P5" s="148" t="s">
        <v>273</v>
      </c>
      <c r="Q5" s="151" t="s">
        <v>274</v>
      </c>
    </row>
    <row r="6" spans="1:17">
      <c r="A6" s="16"/>
      <c r="B6" s="135" t="s">
        <v>275</v>
      </c>
      <c r="C6" s="137" t="s">
        <v>276</v>
      </c>
      <c r="D6" s="138" t="s">
        <v>277</v>
      </c>
      <c r="E6" s="139" t="s">
        <v>278</v>
      </c>
      <c r="F6" s="140" t="s">
        <v>279</v>
      </c>
      <c r="G6" s="141" t="s">
        <v>280</v>
      </c>
      <c r="H6" s="142" t="s">
        <v>281</v>
      </c>
      <c r="I6" s="141" t="s">
        <v>282</v>
      </c>
      <c r="J6" s="143" t="s">
        <v>283</v>
      </c>
      <c r="K6" s="143" t="s">
        <v>284</v>
      </c>
      <c r="L6" s="144" t="s">
        <v>285</v>
      </c>
      <c r="M6" s="152" t="s">
        <v>286</v>
      </c>
      <c r="N6" s="153" t="s">
        <v>287</v>
      </c>
      <c r="O6" s="147" t="s">
        <v>288</v>
      </c>
      <c r="P6" s="148" t="s">
        <v>289</v>
      </c>
      <c r="Q6" s="121"/>
    </row>
    <row r="7" spans="1:17">
      <c r="A7" s="16"/>
      <c r="B7" s="135" t="s">
        <v>290</v>
      </c>
      <c r="C7" s="137" t="s">
        <v>291</v>
      </c>
      <c r="D7" s="138" t="s">
        <v>292</v>
      </c>
      <c r="E7" s="139" t="s">
        <v>293</v>
      </c>
      <c r="F7" s="140" t="s">
        <v>294</v>
      </c>
      <c r="G7" s="141" t="s">
        <v>295</v>
      </c>
      <c r="H7" s="142" t="s">
        <v>296</v>
      </c>
      <c r="I7" s="141" t="s">
        <v>297</v>
      </c>
      <c r="J7" s="143" t="s">
        <v>298</v>
      </c>
      <c r="K7" s="143" t="s">
        <v>299</v>
      </c>
      <c r="L7" s="144" t="s">
        <v>300</v>
      </c>
      <c r="M7" s="152" t="s">
        <v>301</v>
      </c>
      <c r="N7" s="153" t="s">
        <v>302</v>
      </c>
      <c r="O7" s="147" t="s">
        <v>303</v>
      </c>
      <c r="P7" s="148" t="s">
        <v>304</v>
      </c>
      <c r="Q7" s="121"/>
    </row>
    <row r="8" spans="1:17">
      <c r="A8" s="16"/>
      <c r="B8" s="135" t="s">
        <v>305</v>
      </c>
      <c r="C8" s="137" t="s">
        <v>306</v>
      </c>
      <c r="D8" s="138" t="s">
        <v>307</v>
      </c>
      <c r="E8" s="139" t="s">
        <v>308</v>
      </c>
      <c r="F8" s="140" t="s">
        <v>309</v>
      </c>
      <c r="G8" s="141" t="s">
        <v>310</v>
      </c>
      <c r="H8" s="142" t="s">
        <v>311</v>
      </c>
      <c r="I8" s="141" t="s">
        <v>312</v>
      </c>
      <c r="J8" s="143" t="s">
        <v>313</v>
      </c>
      <c r="K8" s="143" t="s">
        <v>314</v>
      </c>
      <c r="L8" s="144" t="s">
        <v>315</v>
      </c>
      <c r="M8" s="152" t="s">
        <v>316</v>
      </c>
      <c r="N8" s="153" t="s">
        <v>317</v>
      </c>
      <c r="O8" s="147" t="s">
        <v>318</v>
      </c>
      <c r="P8" s="148" t="s">
        <v>319</v>
      </c>
      <c r="Q8" s="121"/>
    </row>
    <row r="9" spans="1:17">
      <c r="A9" s="16"/>
      <c r="B9" s="135" t="s">
        <v>320</v>
      </c>
      <c r="C9" s="137" t="s">
        <v>321</v>
      </c>
      <c r="D9" s="138" t="s">
        <v>322</v>
      </c>
      <c r="E9" s="139" t="s">
        <v>323</v>
      </c>
      <c r="F9" s="140" t="s">
        <v>324</v>
      </c>
      <c r="G9" s="141" t="s">
        <v>325</v>
      </c>
      <c r="H9" s="142" t="s">
        <v>326</v>
      </c>
      <c r="I9" s="141" t="s">
        <v>327</v>
      </c>
      <c r="J9" s="143" t="s">
        <v>328</v>
      </c>
      <c r="K9" s="143" t="s">
        <v>329</v>
      </c>
      <c r="L9" s="144" t="s">
        <v>330</v>
      </c>
      <c r="M9" s="154" t="s">
        <v>331</v>
      </c>
      <c r="N9" s="155" t="s">
        <v>332</v>
      </c>
      <c r="O9" s="147" t="s">
        <v>333</v>
      </c>
      <c r="P9" s="148" t="s">
        <v>334</v>
      </c>
      <c r="Q9" s="121"/>
    </row>
    <row r="10" spans="1:17">
      <c r="A10" s="16"/>
      <c r="B10" s="135" t="s">
        <v>335</v>
      </c>
      <c r="C10" s="137" t="s">
        <v>336</v>
      </c>
      <c r="D10" s="138" t="s">
        <v>337</v>
      </c>
      <c r="E10" s="139" t="s">
        <v>143</v>
      </c>
      <c r="F10" s="140" t="s">
        <v>338</v>
      </c>
      <c r="G10" s="141" t="s">
        <v>339</v>
      </c>
      <c r="H10" s="142" t="s">
        <v>340</v>
      </c>
      <c r="I10" s="141" t="s">
        <v>341</v>
      </c>
      <c r="J10" s="156" t="s">
        <v>342</v>
      </c>
      <c r="K10" s="143" t="s">
        <v>343</v>
      </c>
      <c r="L10" s="144" t="s">
        <v>344</v>
      </c>
      <c r="M10" s="16" t="s">
        <v>2371</v>
      </c>
      <c r="N10" s="16"/>
      <c r="O10" s="147" t="s">
        <v>345</v>
      </c>
      <c r="P10" s="148" t="s">
        <v>346</v>
      </c>
      <c r="Q10" s="121"/>
    </row>
    <row r="11" spans="1:17">
      <c r="A11" s="120"/>
      <c r="B11" s="135" t="s">
        <v>347</v>
      </c>
      <c r="C11" s="137" t="s">
        <v>94</v>
      </c>
      <c r="D11" s="138" t="s">
        <v>348</v>
      </c>
      <c r="E11" s="157" t="s">
        <v>349</v>
      </c>
      <c r="F11" s="158" t="s">
        <v>350</v>
      </c>
      <c r="G11" s="141" t="s">
        <v>351</v>
      </c>
      <c r="H11" s="142" t="s">
        <v>352</v>
      </c>
      <c r="I11" s="141" t="s">
        <v>353</v>
      </c>
      <c r="J11" s="16"/>
      <c r="K11" s="143" t="s">
        <v>354</v>
      </c>
      <c r="L11" s="144" t="s">
        <v>355</v>
      </c>
      <c r="M11" s="16"/>
      <c r="N11" s="16"/>
      <c r="O11" s="147" t="s">
        <v>356</v>
      </c>
      <c r="P11" s="148" t="s">
        <v>357</v>
      </c>
      <c r="Q11" s="121"/>
    </row>
    <row r="12" spans="1:17">
      <c r="A12" s="120"/>
      <c r="B12" s="135" t="s">
        <v>358</v>
      </c>
      <c r="C12" s="137" t="s">
        <v>359</v>
      </c>
      <c r="D12" s="138" t="s">
        <v>360</v>
      </c>
      <c r="E12" s="16"/>
      <c r="F12" s="16"/>
      <c r="G12" s="141" t="s">
        <v>361</v>
      </c>
      <c r="H12" s="159" t="s">
        <v>379</v>
      </c>
      <c r="I12" s="141" t="s">
        <v>362</v>
      </c>
      <c r="J12" s="16"/>
      <c r="K12" s="143" t="s">
        <v>363</v>
      </c>
      <c r="L12" s="144" t="s">
        <v>364</v>
      </c>
      <c r="M12" s="16"/>
      <c r="N12" s="16"/>
      <c r="O12" s="147" t="s">
        <v>365</v>
      </c>
      <c r="P12" s="148" t="s">
        <v>366</v>
      </c>
      <c r="Q12" s="121"/>
    </row>
    <row r="13" spans="1:17">
      <c r="A13" s="120"/>
      <c r="B13" s="135" t="s">
        <v>367</v>
      </c>
      <c r="C13" s="137" t="s">
        <v>368</v>
      </c>
      <c r="D13" s="138" t="s">
        <v>369</v>
      </c>
      <c r="E13" s="16"/>
      <c r="F13" s="16"/>
      <c r="G13" s="141" t="s">
        <v>370</v>
      </c>
      <c r="H13" s="120"/>
      <c r="I13" s="141" t="s">
        <v>371</v>
      </c>
      <c r="J13" s="16"/>
      <c r="K13" s="143" t="s">
        <v>372</v>
      </c>
      <c r="L13" s="144" t="s">
        <v>373</v>
      </c>
      <c r="M13" s="16"/>
      <c r="N13" s="16"/>
      <c r="O13" s="147" t="s">
        <v>374</v>
      </c>
      <c r="P13" s="148" t="s">
        <v>375</v>
      </c>
      <c r="Q13" s="121"/>
    </row>
    <row r="14" spans="1:17">
      <c r="A14" s="120"/>
      <c r="B14" s="135" t="s">
        <v>376</v>
      </c>
      <c r="C14" s="137" t="s">
        <v>64</v>
      </c>
      <c r="D14" s="138" t="s">
        <v>377</v>
      </c>
      <c r="E14" s="16"/>
      <c r="F14" s="16"/>
      <c r="G14" s="141" t="s">
        <v>378</v>
      </c>
      <c r="H14" s="120"/>
      <c r="I14" s="159" t="s">
        <v>379</v>
      </c>
      <c r="J14" s="16"/>
      <c r="K14" s="143" t="s">
        <v>380</v>
      </c>
      <c r="L14" s="144" t="s">
        <v>381</v>
      </c>
      <c r="M14" s="16"/>
      <c r="N14" s="16"/>
      <c r="O14" s="147" t="s">
        <v>382</v>
      </c>
      <c r="P14" s="148" t="s">
        <v>383</v>
      </c>
      <c r="Q14" s="121"/>
    </row>
    <row r="15" spans="1:17">
      <c r="A15" s="120"/>
      <c r="B15" s="135" t="s">
        <v>384</v>
      </c>
      <c r="C15" s="137" t="s">
        <v>46</v>
      </c>
      <c r="D15" s="138" t="s">
        <v>385</v>
      </c>
      <c r="E15" s="16"/>
      <c r="F15" s="16"/>
      <c r="G15" s="141" t="s">
        <v>386</v>
      </c>
      <c r="H15" s="120"/>
      <c r="I15" s="16"/>
      <c r="J15" s="16"/>
      <c r="K15" s="143" t="s">
        <v>387</v>
      </c>
      <c r="L15" s="144" t="s">
        <v>388</v>
      </c>
      <c r="M15" s="16"/>
      <c r="N15" s="16"/>
      <c r="O15" s="147" t="s">
        <v>389</v>
      </c>
      <c r="P15" s="148" t="s">
        <v>390</v>
      </c>
      <c r="Q15" s="121"/>
    </row>
    <row r="16" spans="1:17">
      <c r="A16" s="120"/>
      <c r="B16" s="135" t="s">
        <v>391</v>
      </c>
      <c r="C16" s="137" t="s">
        <v>392</v>
      </c>
      <c r="D16" s="138" t="s">
        <v>393</v>
      </c>
      <c r="E16" s="16"/>
      <c r="F16" s="16"/>
      <c r="G16" s="141" t="s">
        <v>394</v>
      </c>
      <c r="H16" s="120"/>
      <c r="I16" s="16"/>
      <c r="J16" s="16"/>
      <c r="K16" s="143" t="s">
        <v>395</v>
      </c>
      <c r="L16" s="144" t="s">
        <v>396</v>
      </c>
      <c r="M16" s="16"/>
      <c r="N16" s="16"/>
      <c r="O16" s="147" t="s">
        <v>397</v>
      </c>
      <c r="P16" s="148" t="s">
        <v>398</v>
      </c>
      <c r="Q16" s="121"/>
    </row>
    <row r="17" spans="1:17">
      <c r="A17" s="120"/>
      <c r="B17" s="135" t="s">
        <v>399</v>
      </c>
      <c r="C17" s="137" t="s">
        <v>400</v>
      </c>
      <c r="D17" s="138" t="s">
        <v>401</v>
      </c>
      <c r="E17" s="16"/>
      <c r="F17" s="16"/>
      <c r="G17" s="141" t="s">
        <v>402</v>
      </c>
      <c r="H17" s="120"/>
      <c r="I17" s="16"/>
      <c r="J17" s="16"/>
      <c r="K17" s="143" t="s">
        <v>403</v>
      </c>
      <c r="L17" s="144" t="s">
        <v>404</v>
      </c>
      <c r="M17" s="16"/>
      <c r="N17" s="16"/>
      <c r="O17" s="147" t="s">
        <v>405</v>
      </c>
      <c r="P17" s="148" t="s">
        <v>406</v>
      </c>
      <c r="Q17" s="121"/>
    </row>
    <row r="18" spans="1:17">
      <c r="A18" s="120"/>
      <c r="B18" s="135" t="s">
        <v>407</v>
      </c>
      <c r="C18" s="137" t="s">
        <v>408</v>
      </c>
      <c r="D18" s="138" t="s">
        <v>409</v>
      </c>
      <c r="E18" s="16"/>
      <c r="F18" s="16"/>
      <c r="G18" s="159" t="s">
        <v>379</v>
      </c>
      <c r="H18" s="120"/>
      <c r="I18" s="16"/>
      <c r="J18" s="16"/>
      <c r="K18" s="143" t="s">
        <v>410</v>
      </c>
      <c r="L18" s="144" t="s">
        <v>411</v>
      </c>
      <c r="M18" s="16"/>
      <c r="N18" s="16"/>
      <c r="O18" s="147" t="s">
        <v>412</v>
      </c>
      <c r="P18" s="148" t="s">
        <v>413</v>
      </c>
      <c r="Q18" s="121"/>
    </row>
    <row r="19" spans="1:17">
      <c r="A19" s="120"/>
      <c r="B19" s="135" t="s">
        <v>414</v>
      </c>
      <c r="C19" s="137" t="s">
        <v>415</v>
      </c>
      <c r="D19" s="138" t="s">
        <v>416</v>
      </c>
      <c r="E19" s="16"/>
      <c r="F19" s="16"/>
      <c r="G19" s="120"/>
      <c r="H19" s="120"/>
      <c r="I19" s="16"/>
      <c r="J19" s="16"/>
      <c r="K19" s="143" t="s">
        <v>417</v>
      </c>
      <c r="L19" s="144" t="s">
        <v>418</v>
      </c>
      <c r="M19" s="16"/>
      <c r="N19" s="16"/>
      <c r="O19" s="147" t="s">
        <v>419</v>
      </c>
      <c r="P19" s="148" t="s">
        <v>420</v>
      </c>
      <c r="Q19" s="121"/>
    </row>
    <row r="20" spans="1:17">
      <c r="A20" s="120"/>
      <c r="B20" s="160" t="s">
        <v>421</v>
      </c>
      <c r="C20" s="137" t="s">
        <v>422</v>
      </c>
      <c r="D20" s="138" t="s">
        <v>423</v>
      </c>
      <c r="E20" s="16"/>
      <c r="F20" s="16"/>
      <c r="G20" s="120"/>
      <c r="H20" s="120"/>
      <c r="I20" s="16"/>
      <c r="J20" s="16"/>
      <c r="K20" s="143" t="s">
        <v>424</v>
      </c>
      <c r="L20" s="144" t="s">
        <v>425</v>
      </c>
      <c r="M20" s="16"/>
      <c r="N20" s="16"/>
      <c r="O20" s="147" t="s">
        <v>426</v>
      </c>
      <c r="P20" s="148" t="s">
        <v>427</v>
      </c>
      <c r="Q20" s="121"/>
    </row>
    <row r="21" spans="1:17">
      <c r="A21" s="120"/>
      <c r="B21" s="120"/>
      <c r="C21" s="137" t="s">
        <v>428</v>
      </c>
      <c r="D21" s="138" t="s">
        <v>429</v>
      </c>
      <c r="E21" s="16"/>
      <c r="F21" s="16"/>
      <c r="G21" s="121"/>
      <c r="H21" s="120"/>
      <c r="I21" s="16"/>
      <c r="J21" s="16"/>
      <c r="K21" s="143" t="s">
        <v>430</v>
      </c>
      <c r="L21" s="144" t="s">
        <v>431</v>
      </c>
      <c r="M21" s="16"/>
      <c r="N21" s="16"/>
      <c r="O21" s="147" t="s">
        <v>432</v>
      </c>
      <c r="P21" s="148" t="s">
        <v>433</v>
      </c>
      <c r="Q21" s="121"/>
    </row>
    <row r="22" spans="1:17">
      <c r="A22" s="120"/>
      <c r="B22" s="120"/>
      <c r="C22" s="137" t="s">
        <v>434</v>
      </c>
      <c r="D22" s="138" t="s">
        <v>435</v>
      </c>
      <c r="E22" s="16"/>
      <c r="F22" s="16"/>
      <c r="G22" s="120"/>
      <c r="H22" s="120"/>
      <c r="I22" s="16"/>
      <c r="J22" s="16"/>
      <c r="K22" s="143" t="s">
        <v>436</v>
      </c>
      <c r="L22" s="144" t="s">
        <v>437</v>
      </c>
      <c r="M22" s="16"/>
      <c r="N22" s="16"/>
      <c r="O22" s="147" t="s">
        <v>438</v>
      </c>
      <c r="P22" s="148" t="s">
        <v>439</v>
      </c>
      <c r="Q22" s="121"/>
    </row>
    <row r="23" spans="1:17">
      <c r="A23" s="120"/>
      <c r="B23" s="120"/>
      <c r="C23" s="137" t="s">
        <v>440</v>
      </c>
      <c r="D23" s="138" t="s">
        <v>441</v>
      </c>
      <c r="E23" s="16"/>
      <c r="F23" s="16"/>
      <c r="G23" s="120"/>
      <c r="H23" s="120"/>
      <c r="I23" s="16"/>
      <c r="J23" s="16"/>
      <c r="K23" s="143" t="s">
        <v>442</v>
      </c>
      <c r="L23" s="144" t="s">
        <v>443</v>
      </c>
      <c r="M23" s="16"/>
      <c r="N23" s="16"/>
      <c r="O23" s="147" t="s">
        <v>444</v>
      </c>
      <c r="P23" s="148" t="s">
        <v>445</v>
      </c>
      <c r="Q23" s="121"/>
    </row>
    <row r="24" spans="1:17">
      <c r="A24" s="120"/>
      <c r="B24" s="120"/>
      <c r="C24" s="137" t="s">
        <v>446</v>
      </c>
      <c r="D24" s="138" t="s">
        <v>447</v>
      </c>
      <c r="E24" s="16"/>
      <c r="F24" s="16"/>
      <c r="G24" s="120"/>
      <c r="H24" s="120"/>
      <c r="I24" s="16"/>
      <c r="J24" s="16"/>
      <c r="K24" s="143" t="s">
        <v>448</v>
      </c>
      <c r="L24" s="144" t="s">
        <v>449</v>
      </c>
      <c r="M24" s="16"/>
      <c r="N24" s="16"/>
      <c r="O24" s="147" t="s">
        <v>450</v>
      </c>
      <c r="P24" s="148" t="s">
        <v>451</v>
      </c>
      <c r="Q24" s="121"/>
    </row>
    <row r="25" spans="1:17">
      <c r="A25" s="120"/>
      <c r="B25" s="120"/>
      <c r="C25" s="137" t="s">
        <v>452</v>
      </c>
      <c r="D25" s="138" t="s">
        <v>453</v>
      </c>
      <c r="E25" s="16"/>
      <c r="F25" s="16"/>
      <c r="G25" s="120"/>
      <c r="H25" s="120"/>
      <c r="I25" s="16"/>
      <c r="J25" s="16"/>
      <c r="K25" s="143" t="s">
        <v>454</v>
      </c>
      <c r="L25" s="144" t="s">
        <v>455</v>
      </c>
      <c r="M25" s="16"/>
      <c r="N25" s="16"/>
      <c r="O25" s="147" t="s">
        <v>456</v>
      </c>
      <c r="P25" s="148" t="s">
        <v>457</v>
      </c>
      <c r="Q25" s="121"/>
    </row>
    <row r="26" spans="1:17">
      <c r="A26" s="120"/>
      <c r="B26" s="120"/>
      <c r="C26" s="137" t="s">
        <v>458</v>
      </c>
      <c r="D26" s="138" t="s">
        <v>459</v>
      </c>
      <c r="E26" s="16"/>
      <c r="F26" s="16"/>
      <c r="G26" s="120"/>
      <c r="H26" s="120"/>
      <c r="I26" s="16"/>
      <c r="J26" s="16"/>
      <c r="K26" s="143" t="s">
        <v>460</v>
      </c>
      <c r="L26" s="144" t="s">
        <v>461</v>
      </c>
      <c r="M26" s="120"/>
      <c r="N26" s="120"/>
      <c r="O26" s="147" t="s">
        <v>462</v>
      </c>
      <c r="P26" s="148" t="s">
        <v>463</v>
      </c>
      <c r="Q26" s="121"/>
    </row>
    <row r="27" spans="1:17">
      <c r="A27" s="120"/>
      <c r="B27" s="120"/>
      <c r="C27" s="137" t="s">
        <v>464</v>
      </c>
      <c r="D27" s="138" t="s">
        <v>465</v>
      </c>
      <c r="E27" s="16"/>
      <c r="F27" s="16"/>
      <c r="G27" s="120"/>
      <c r="H27" s="120"/>
      <c r="I27" s="120"/>
      <c r="J27" s="120"/>
      <c r="K27" s="143" t="s">
        <v>466</v>
      </c>
      <c r="L27" s="144" t="s">
        <v>467</v>
      </c>
      <c r="M27" s="120"/>
      <c r="N27" s="120"/>
      <c r="O27" s="147" t="s">
        <v>468</v>
      </c>
      <c r="P27" s="148" t="s">
        <v>469</v>
      </c>
    </row>
    <row r="28" spans="1:17">
      <c r="A28" s="120"/>
      <c r="B28" s="120"/>
      <c r="C28" s="137" t="s">
        <v>470</v>
      </c>
      <c r="D28" s="138" t="s">
        <v>471</v>
      </c>
      <c r="E28" s="16"/>
      <c r="F28" s="16"/>
      <c r="G28" s="120"/>
      <c r="H28" s="120"/>
      <c r="I28" s="120"/>
      <c r="J28" s="120"/>
      <c r="K28" s="143" t="s">
        <v>472</v>
      </c>
      <c r="L28" s="144" t="s">
        <v>431</v>
      </c>
      <c r="M28" s="120"/>
      <c r="N28" s="120"/>
      <c r="O28" s="147" t="s">
        <v>473</v>
      </c>
      <c r="P28" s="148" t="s">
        <v>474</v>
      </c>
    </row>
    <row r="29" spans="1:17">
      <c r="A29" s="120"/>
      <c r="B29" s="120"/>
      <c r="C29" s="137" t="s">
        <v>475</v>
      </c>
      <c r="D29" s="138" t="s">
        <v>476</v>
      </c>
      <c r="E29" s="16"/>
      <c r="F29" s="16"/>
      <c r="G29" s="120"/>
      <c r="H29" s="120"/>
      <c r="I29" s="120"/>
      <c r="J29" s="120"/>
      <c r="K29" s="143" t="s">
        <v>477</v>
      </c>
      <c r="L29" s="144" t="s">
        <v>478</v>
      </c>
      <c r="M29" s="120"/>
      <c r="N29" s="120"/>
      <c r="O29" s="147" t="s">
        <v>479</v>
      </c>
      <c r="P29" s="148" t="s">
        <v>480</v>
      </c>
    </row>
    <row r="30" spans="1:17">
      <c r="A30" s="120"/>
      <c r="B30" s="120"/>
      <c r="C30" s="137" t="s">
        <v>481</v>
      </c>
      <c r="D30" s="138" t="s">
        <v>482</v>
      </c>
      <c r="E30" s="16"/>
      <c r="F30" s="16"/>
      <c r="G30" s="120"/>
      <c r="H30" s="120"/>
      <c r="I30" s="120"/>
      <c r="J30" s="120"/>
      <c r="K30" s="143" t="s">
        <v>483</v>
      </c>
      <c r="L30" s="144" t="s">
        <v>484</v>
      </c>
      <c r="M30" s="120"/>
      <c r="N30" s="120"/>
      <c r="O30" s="147" t="s">
        <v>485</v>
      </c>
      <c r="P30" s="148" t="s">
        <v>486</v>
      </c>
    </row>
    <row r="31" spans="1:17">
      <c r="A31" s="120"/>
      <c r="B31" s="120"/>
      <c r="C31" s="137" t="s">
        <v>487</v>
      </c>
      <c r="D31" s="138" t="s">
        <v>488</v>
      </c>
      <c r="E31" s="16"/>
      <c r="F31" s="16"/>
      <c r="G31" s="120"/>
      <c r="H31" s="120"/>
      <c r="I31" s="120"/>
      <c r="J31" s="120"/>
      <c r="K31" s="143" t="s">
        <v>489</v>
      </c>
      <c r="L31" s="144" t="s">
        <v>490</v>
      </c>
      <c r="M31" s="120"/>
      <c r="N31" s="120"/>
      <c r="O31" s="147" t="s">
        <v>491</v>
      </c>
      <c r="P31" s="148" t="s">
        <v>492</v>
      </c>
    </row>
    <row r="32" spans="1:17">
      <c r="A32" s="120"/>
      <c r="B32" s="120"/>
      <c r="C32" s="137" t="s">
        <v>493</v>
      </c>
      <c r="D32" s="138" t="s">
        <v>494</v>
      </c>
      <c r="E32" s="16"/>
      <c r="F32" s="16"/>
      <c r="G32" s="120"/>
      <c r="H32" s="120"/>
      <c r="I32" s="120"/>
      <c r="J32" s="120"/>
      <c r="K32" s="143" t="s">
        <v>495</v>
      </c>
      <c r="L32" s="144" t="s">
        <v>496</v>
      </c>
      <c r="M32" s="120"/>
      <c r="N32" s="120"/>
      <c r="O32" s="147" t="s">
        <v>497</v>
      </c>
      <c r="P32" s="148" t="s">
        <v>498</v>
      </c>
    </row>
    <row r="33" spans="1:16">
      <c r="A33" s="120"/>
      <c r="B33" s="120"/>
      <c r="C33" s="137" t="s">
        <v>499</v>
      </c>
      <c r="D33" s="138" t="s">
        <v>500</v>
      </c>
      <c r="E33" s="16"/>
      <c r="F33" s="16"/>
      <c r="G33" s="120"/>
      <c r="H33" s="120"/>
      <c r="I33" s="120"/>
      <c r="J33" s="120"/>
      <c r="K33" s="143" t="s">
        <v>501</v>
      </c>
      <c r="L33" s="144" t="s">
        <v>502</v>
      </c>
      <c r="M33" s="120"/>
      <c r="N33" s="120"/>
      <c r="O33" s="147" t="s">
        <v>503</v>
      </c>
      <c r="P33" s="148" t="s">
        <v>504</v>
      </c>
    </row>
    <row r="34" spans="1:16">
      <c r="A34" s="120"/>
      <c r="B34" s="120"/>
      <c r="C34" s="137" t="s">
        <v>505</v>
      </c>
      <c r="D34" s="138" t="s">
        <v>506</v>
      </c>
      <c r="E34" s="16"/>
      <c r="F34" s="16"/>
      <c r="G34" s="120"/>
      <c r="H34" s="120"/>
      <c r="I34" s="120"/>
      <c r="J34" s="120"/>
      <c r="K34" s="143" t="s">
        <v>507</v>
      </c>
      <c r="L34" s="144" t="s">
        <v>508</v>
      </c>
      <c r="M34" s="120"/>
      <c r="N34" s="120"/>
      <c r="O34" s="147" t="s">
        <v>509</v>
      </c>
      <c r="P34" s="148" t="s">
        <v>510</v>
      </c>
    </row>
    <row r="35" spans="1:16">
      <c r="A35" s="120"/>
      <c r="B35" s="120"/>
      <c r="C35" s="137" t="s">
        <v>511</v>
      </c>
      <c r="D35" s="138" t="s">
        <v>512</v>
      </c>
      <c r="E35" s="16"/>
      <c r="F35" s="16"/>
      <c r="G35" s="120"/>
      <c r="H35" s="120"/>
      <c r="I35" s="120"/>
      <c r="J35" s="120"/>
      <c r="K35" s="143" t="s">
        <v>513</v>
      </c>
      <c r="L35" s="144" t="s">
        <v>514</v>
      </c>
      <c r="M35" s="120"/>
      <c r="N35" s="120"/>
      <c r="O35" s="147" t="s">
        <v>515</v>
      </c>
      <c r="P35" s="148" t="s">
        <v>516</v>
      </c>
    </row>
    <row r="36" spans="1:16">
      <c r="A36" s="120"/>
      <c r="B36" s="120"/>
      <c r="C36" s="137" t="s">
        <v>517</v>
      </c>
      <c r="D36" s="138" t="s">
        <v>518</v>
      </c>
      <c r="E36" s="16"/>
      <c r="F36" s="16"/>
      <c r="G36" s="120"/>
      <c r="H36" s="120"/>
      <c r="I36" s="120"/>
      <c r="J36" s="120"/>
      <c r="K36" s="143" t="s">
        <v>519</v>
      </c>
      <c r="L36" s="144" t="s">
        <v>520</v>
      </c>
      <c r="M36" s="120"/>
      <c r="N36" s="120"/>
      <c r="O36" s="147" t="s">
        <v>521</v>
      </c>
      <c r="P36" s="148" t="s">
        <v>522</v>
      </c>
    </row>
    <row r="37" spans="1:16">
      <c r="A37" s="120"/>
      <c r="B37" s="120"/>
      <c r="C37" s="137" t="s">
        <v>523</v>
      </c>
      <c r="D37" s="138" t="s">
        <v>524</v>
      </c>
      <c r="E37" s="16"/>
      <c r="F37" s="16"/>
      <c r="G37" s="120"/>
      <c r="H37" s="120"/>
      <c r="I37" s="120"/>
      <c r="J37" s="120"/>
      <c r="K37" s="143" t="s">
        <v>456</v>
      </c>
      <c r="L37" s="144" t="s">
        <v>525</v>
      </c>
      <c r="M37" s="120"/>
      <c r="N37" s="120"/>
      <c r="O37" s="147" t="s">
        <v>526</v>
      </c>
      <c r="P37" s="148" t="s">
        <v>527</v>
      </c>
    </row>
    <row r="38" spans="1:16">
      <c r="A38" s="120"/>
      <c r="B38" s="120"/>
      <c r="C38" s="137" t="s">
        <v>528</v>
      </c>
      <c r="D38" s="138" t="s">
        <v>529</v>
      </c>
      <c r="E38" s="16"/>
      <c r="F38" s="16"/>
      <c r="G38" s="120"/>
      <c r="H38" s="120"/>
      <c r="I38" s="120"/>
      <c r="J38" s="120"/>
      <c r="K38" s="143" t="s">
        <v>530</v>
      </c>
      <c r="L38" s="144" t="s">
        <v>531</v>
      </c>
      <c r="M38" s="120"/>
      <c r="N38" s="120"/>
      <c r="O38" s="147" t="s">
        <v>532</v>
      </c>
      <c r="P38" s="148" t="s">
        <v>533</v>
      </c>
    </row>
    <row r="39" spans="1:16">
      <c r="A39" s="120"/>
      <c r="B39" s="120"/>
      <c r="C39" s="137" t="s">
        <v>534</v>
      </c>
      <c r="D39" s="138" t="s">
        <v>535</v>
      </c>
      <c r="E39" s="16"/>
      <c r="F39" s="16"/>
      <c r="G39" s="120"/>
      <c r="H39" s="120"/>
      <c r="I39" s="120"/>
      <c r="J39" s="120"/>
      <c r="K39" s="143" t="s">
        <v>536</v>
      </c>
      <c r="L39" s="144" t="s">
        <v>537</v>
      </c>
      <c r="M39" s="120"/>
      <c r="N39" s="120"/>
      <c r="O39" s="147" t="s">
        <v>538</v>
      </c>
      <c r="P39" s="148" t="s">
        <v>539</v>
      </c>
    </row>
    <row r="40" spans="1:16">
      <c r="A40" s="120"/>
      <c r="B40" s="120"/>
      <c r="C40" s="137" t="s">
        <v>540</v>
      </c>
      <c r="D40" s="138" t="s">
        <v>541</v>
      </c>
      <c r="E40" s="16"/>
      <c r="F40" s="16"/>
      <c r="G40" s="120"/>
      <c r="H40" s="120"/>
      <c r="I40" s="120"/>
      <c r="J40" s="120"/>
      <c r="K40" s="143" t="s">
        <v>542</v>
      </c>
      <c r="L40" s="144" t="s">
        <v>543</v>
      </c>
      <c r="M40" s="120"/>
      <c r="N40" s="120"/>
      <c r="O40" s="147" t="s">
        <v>544</v>
      </c>
      <c r="P40" s="148" t="s">
        <v>545</v>
      </c>
    </row>
    <row r="41" spans="1:16">
      <c r="A41" s="120"/>
      <c r="B41" s="120"/>
      <c r="C41" s="137" t="s">
        <v>546</v>
      </c>
      <c r="D41" s="138" t="s">
        <v>547</v>
      </c>
      <c r="E41" s="16"/>
      <c r="F41" s="16"/>
      <c r="G41" s="120"/>
      <c r="H41" s="120"/>
      <c r="I41" s="120"/>
      <c r="J41" s="120"/>
      <c r="K41" s="143" t="s">
        <v>548</v>
      </c>
      <c r="L41" s="144" t="s">
        <v>549</v>
      </c>
      <c r="M41" s="120"/>
      <c r="N41" s="120"/>
      <c r="O41" s="147" t="s">
        <v>550</v>
      </c>
      <c r="P41" s="148" t="s">
        <v>551</v>
      </c>
    </row>
    <row r="42" spans="1:16">
      <c r="A42" s="120"/>
      <c r="B42" s="120"/>
      <c r="C42" s="137" t="s">
        <v>552</v>
      </c>
      <c r="D42" s="138" t="s">
        <v>553</v>
      </c>
      <c r="E42" s="16"/>
      <c r="F42" s="16"/>
      <c r="G42" s="120"/>
      <c r="H42" s="120"/>
      <c r="I42" s="120"/>
      <c r="J42" s="120"/>
      <c r="K42" s="143" t="s">
        <v>554</v>
      </c>
      <c r="L42" s="144" t="s">
        <v>555</v>
      </c>
      <c r="M42" s="120"/>
      <c r="N42" s="120"/>
      <c r="O42" s="147" t="s">
        <v>556</v>
      </c>
      <c r="P42" s="148" t="s">
        <v>557</v>
      </c>
    </row>
    <row r="43" spans="1:16">
      <c r="A43" s="120"/>
      <c r="B43" s="120"/>
      <c r="C43" s="137" t="s">
        <v>558</v>
      </c>
      <c r="D43" s="138" t="s">
        <v>559</v>
      </c>
      <c r="E43" s="16"/>
      <c r="F43" s="16"/>
      <c r="G43" s="120"/>
      <c r="H43" s="120"/>
      <c r="I43" s="120"/>
      <c r="J43" s="120"/>
      <c r="K43" s="143" t="s">
        <v>560</v>
      </c>
      <c r="L43" s="144" t="s">
        <v>561</v>
      </c>
      <c r="M43" s="120"/>
      <c r="N43" s="120"/>
      <c r="O43" s="147" t="s">
        <v>562</v>
      </c>
      <c r="P43" s="148" t="s">
        <v>563</v>
      </c>
    </row>
    <row r="44" spans="1:16">
      <c r="A44" s="120"/>
      <c r="B44" s="120"/>
      <c r="C44" s="137" t="s">
        <v>564</v>
      </c>
      <c r="D44" s="138" t="s">
        <v>565</v>
      </c>
      <c r="E44" s="16"/>
      <c r="F44" s="16"/>
      <c r="G44" s="120"/>
      <c r="H44" s="120"/>
      <c r="I44" s="120"/>
      <c r="J44" s="120"/>
      <c r="K44" s="143" t="s">
        <v>566</v>
      </c>
      <c r="L44" s="144" t="s">
        <v>567</v>
      </c>
      <c r="M44" s="120"/>
      <c r="N44" s="120"/>
      <c r="O44" s="147" t="s">
        <v>568</v>
      </c>
      <c r="P44" s="148" t="s">
        <v>569</v>
      </c>
    </row>
    <row r="45" spans="1:16">
      <c r="A45" s="120"/>
      <c r="B45" s="120"/>
      <c r="C45" s="137" t="s">
        <v>570</v>
      </c>
      <c r="D45" s="138" t="s">
        <v>571</v>
      </c>
      <c r="E45" s="16"/>
      <c r="F45" s="16"/>
      <c r="G45" s="120"/>
      <c r="H45" s="120"/>
      <c r="I45" s="120"/>
      <c r="J45" s="120"/>
      <c r="K45" s="143" t="s">
        <v>572</v>
      </c>
      <c r="L45" s="144" t="s">
        <v>573</v>
      </c>
      <c r="M45" s="120"/>
      <c r="N45" s="120"/>
      <c r="O45" s="147" t="s">
        <v>574</v>
      </c>
      <c r="P45" s="148" t="s">
        <v>575</v>
      </c>
    </row>
    <row r="46" spans="1:16">
      <c r="A46" s="120"/>
      <c r="B46" s="120"/>
      <c r="C46" s="137" t="s">
        <v>576</v>
      </c>
      <c r="D46" s="138" t="s">
        <v>577</v>
      </c>
      <c r="E46" s="16"/>
      <c r="F46" s="16"/>
      <c r="G46" s="120"/>
      <c r="H46" s="120"/>
      <c r="I46" s="120"/>
      <c r="J46" s="120"/>
      <c r="K46" s="143" t="s">
        <v>578</v>
      </c>
      <c r="L46" s="144" t="s">
        <v>579</v>
      </c>
      <c r="M46" s="120"/>
      <c r="N46" s="120"/>
      <c r="O46" s="147" t="s">
        <v>580</v>
      </c>
      <c r="P46" s="148" t="s">
        <v>581</v>
      </c>
    </row>
    <row r="47" spans="1:16">
      <c r="A47" s="120"/>
      <c r="B47" s="120"/>
      <c r="C47" s="137" t="s">
        <v>582</v>
      </c>
      <c r="D47" s="138" t="s">
        <v>583</v>
      </c>
      <c r="E47" s="16"/>
      <c r="F47" s="16"/>
      <c r="G47" s="120"/>
      <c r="H47" s="120"/>
      <c r="I47" s="120"/>
      <c r="J47" s="120"/>
      <c r="K47" s="143" t="s">
        <v>584</v>
      </c>
      <c r="L47" s="144" t="s">
        <v>585</v>
      </c>
      <c r="M47" s="120"/>
      <c r="N47" s="120"/>
      <c r="O47" s="147" t="s">
        <v>586</v>
      </c>
      <c r="P47" s="148" t="s">
        <v>587</v>
      </c>
    </row>
    <row r="48" spans="1:16">
      <c r="A48" s="120"/>
      <c r="B48" s="120"/>
      <c r="C48" s="137" t="s">
        <v>588</v>
      </c>
      <c r="D48" s="138" t="s">
        <v>589</v>
      </c>
      <c r="E48" s="16"/>
      <c r="F48" s="16"/>
      <c r="G48" s="120"/>
      <c r="H48" s="120"/>
      <c r="I48" s="120"/>
      <c r="J48" s="120"/>
      <c r="K48" s="143" t="s">
        <v>590</v>
      </c>
      <c r="L48" s="144" t="s">
        <v>591</v>
      </c>
      <c r="M48" s="120"/>
      <c r="N48" s="120"/>
      <c r="O48" s="147" t="s">
        <v>592</v>
      </c>
      <c r="P48" s="148" t="s">
        <v>593</v>
      </c>
    </row>
    <row r="49" spans="1:16">
      <c r="A49" s="120"/>
      <c r="B49" s="120"/>
      <c r="C49" s="137" t="s">
        <v>594</v>
      </c>
      <c r="D49" s="138" t="s">
        <v>595</v>
      </c>
      <c r="E49" s="16"/>
      <c r="F49" s="16"/>
      <c r="G49" s="120"/>
      <c r="H49" s="120"/>
      <c r="I49" s="120"/>
      <c r="J49" s="120"/>
      <c r="K49" s="143" t="s">
        <v>596</v>
      </c>
      <c r="L49" s="144" t="s">
        <v>597</v>
      </c>
      <c r="M49" s="120"/>
      <c r="N49" s="120"/>
      <c r="O49" s="147" t="s">
        <v>598</v>
      </c>
      <c r="P49" s="148" t="s">
        <v>599</v>
      </c>
    </row>
    <row r="50" spans="1:16">
      <c r="A50" s="120"/>
      <c r="B50" s="120"/>
      <c r="C50" s="137" t="s">
        <v>600</v>
      </c>
      <c r="D50" s="138" t="s">
        <v>565</v>
      </c>
      <c r="E50" s="16"/>
      <c r="F50" s="16"/>
      <c r="G50" s="120"/>
      <c r="H50" s="120"/>
      <c r="I50" s="120"/>
      <c r="J50" s="120"/>
      <c r="K50" s="143" t="s">
        <v>601</v>
      </c>
      <c r="L50" s="144" t="s">
        <v>602</v>
      </c>
      <c r="M50" s="120"/>
      <c r="N50" s="120"/>
      <c r="O50" s="147" t="s">
        <v>603</v>
      </c>
      <c r="P50" s="148" t="s">
        <v>604</v>
      </c>
    </row>
    <row r="51" spans="1:16">
      <c r="A51" s="120"/>
      <c r="B51" s="120"/>
      <c r="C51" s="137" t="s">
        <v>605</v>
      </c>
      <c r="D51" s="138" t="s">
        <v>606</v>
      </c>
      <c r="E51" s="16"/>
      <c r="F51" s="16"/>
      <c r="G51" s="120"/>
      <c r="H51" s="120"/>
      <c r="I51" s="120"/>
      <c r="J51" s="120"/>
      <c r="K51" s="143" t="s">
        <v>607</v>
      </c>
      <c r="L51" s="144" t="s">
        <v>608</v>
      </c>
      <c r="M51" s="120"/>
      <c r="N51" s="120"/>
      <c r="O51" s="147" t="s">
        <v>609</v>
      </c>
      <c r="P51" s="148" t="s">
        <v>610</v>
      </c>
    </row>
    <row r="52" spans="1:16">
      <c r="A52" s="120"/>
      <c r="B52" s="120"/>
      <c r="C52" s="137" t="s">
        <v>611</v>
      </c>
      <c r="D52" s="138" t="s">
        <v>612</v>
      </c>
      <c r="E52" s="16"/>
      <c r="F52" s="16"/>
      <c r="G52" s="120"/>
      <c r="H52" s="120"/>
      <c r="I52" s="120"/>
      <c r="J52" s="120"/>
      <c r="K52" s="143" t="s">
        <v>613</v>
      </c>
      <c r="L52" s="144" t="s">
        <v>614</v>
      </c>
      <c r="M52" s="120"/>
      <c r="N52" s="120"/>
      <c r="O52" s="147" t="s">
        <v>615</v>
      </c>
      <c r="P52" s="148" t="s">
        <v>616</v>
      </c>
    </row>
    <row r="53" spans="1:16">
      <c r="A53" s="120"/>
      <c r="B53" s="120"/>
      <c r="C53" s="137" t="s">
        <v>617</v>
      </c>
      <c r="D53" s="138" t="s">
        <v>618</v>
      </c>
      <c r="E53" s="16"/>
      <c r="F53" s="16"/>
      <c r="G53" s="120"/>
      <c r="H53" s="120"/>
      <c r="I53" s="120"/>
      <c r="J53" s="120"/>
      <c r="K53" s="143" t="s">
        <v>619</v>
      </c>
      <c r="L53" s="144" t="s">
        <v>620</v>
      </c>
      <c r="M53" s="120"/>
      <c r="N53" s="120"/>
      <c r="O53" s="147" t="s">
        <v>621</v>
      </c>
      <c r="P53" s="148" t="s">
        <v>622</v>
      </c>
    </row>
    <row r="54" spans="1:16">
      <c r="A54" s="120"/>
      <c r="B54" s="120"/>
      <c r="C54" s="137" t="s">
        <v>82</v>
      </c>
      <c r="D54" s="138" t="s">
        <v>623</v>
      </c>
      <c r="E54" s="16"/>
      <c r="F54" s="16"/>
      <c r="G54" s="120"/>
      <c r="H54" s="120"/>
      <c r="I54" s="120"/>
      <c r="J54" s="120"/>
      <c r="K54" s="143" t="s">
        <v>624</v>
      </c>
      <c r="L54" s="144" t="s">
        <v>625</v>
      </c>
      <c r="M54" s="120"/>
      <c r="N54" s="120"/>
      <c r="O54" s="147" t="s">
        <v>626</v>
      </c>
      <c r="P54" s="148" t="s">
        <v>627</v>
      </c>
    </row>
    <row r="55" spans="1:16">
      <c r="A55" s="120"/>
      <c r="B55" s="120"/>
      <c r="C55" s="137" t="s">
        <v>124</v>
      </c>
      <c r="D55" s="138" t="s">
        <v>628</v>
      </c>
      <c r="E55" s="16"/>
      <c r="F55" s="16"/>
      <c r="G55" s="120"/>
      <c r="H55" s="120"/>
      <c r="I55" s="120"/>
      <c r="J55" s="120"/>
      <c r="K55" s="143" t="s">
        <v>629</v>
      </c>
      <c r="L55" s="144" t="s">
        <v>630</v>
      </c>
      <c r="M55" s="120"/>
      <c r="N55" s="120"/>
      <c r="O55" s="147" t="s">
        <v>631</v>
      </c>
      <c r="P55" s="148" t="s">
        <v>632</v>
      </c>
    </row>
    <row r="56" spans="1:16">
      <c r="A56" s="120"/>
      <c r="B56" s="120"/>
      <c r="C56" s="137" t="s">
        <v>633</v>
      </c>
      <c r="D56" s="138" t="s">
        <v>634</v>
      </c>
      <c r="E56" s="16"/>
      <c r="F56" s="16"/>
      <c r="G56" s="120"/>
      <c r="H56" s="120"/>
      <c r="I56" s="120"/>
      <c r="J56" s="120"/>
      <c r="K56" s="143" t="s">
        <v>635</v>
      </c>
      <c r="L56" s="144" t="s">
        <v>636</v>
      </c>
      <c r="M56" s="120"/>
      <c r="N56" s="120"/>
      <c r="O56" s="147" t="s">
        <v>637</v>
      </c>
      <c r="P56" s="148" t="s">
        <v>638</v>
      </c>
    </row>
    <row r="57" spans="1:16">
      <c r="A57" s="120"/>
      <c r="B57" s="120"/>
      <c r="C57" s="137" t="s">
        <v>639</v>
      </c>
      <c r="D57" s="138" t="s">
        <v>640</v>
      </c>
      <c r="E57" s="16"/>
      <c r="F57" s="16"/>
      <c r="G57" s="120"/>
      <c r="H57" s="120"/>
      <c r="I57" s="120"/>
      <c r="J57" s="120"/>
      <c r="K57" s="143" t="s">
        <v>641</v>
      </c>
      <c r="L57" s="144" t="s">
        <v>642</v>
      </c>
      <c r="M57" s="120"/>
      <c r="N57" s="120"/>
      <c r="O57" s="147" t="s">
        <v>643</v>
      </c>
      <c r="P57" s="148" t="s">
        <v>644</v>
      </c>
    </row>
    <row r="58" spans="1:16">
      <c r="A58" s="120"/>
      <c r="B58" s="120"/>
      <c r="C58" s="137" t="s">
        <v>58</v>
      </c>
      <c r="D58" s="138" t="s">
        <v>645</v>
      </c>
      <c r="E58" s="16"/>
      <c r="F58" s="16"/>
      <c r="G58" s="120"/>
      <c r="H58" s="120"/>
      <c r="I58" s="120"/>
      <c r="J58" s="120"/>
      <c r="K58" s="143" t="s">
        <v>646</v>
      </c>
      <c r="L58" s="144" t="s">
        <v>647</v>
      </c>
      <c r="M58" s="120"/>
      <c r="N58" s="120"/>
      <c r="O58" s="147" t="s">
        <v>648</v>
      </c>
      <c r="P58" s="148" t="s">
        <v>649</v>
      </c>
    </row>
    <row r="59" spans="1:16">
      <c r="A59" s="120"/>
      <c r="B59" s="120"/>
      <c r="C59" s="137" t="s">
        <v>650</v>
      </c>
      <c r="D59" s="138" t="s">
        <v>651</v>
      </c>
      <c r="E59" s="16"/>
      <c r="F59" s="16"/>
      <c r="G59" s="120"/>
      <c r="H59" s="120"/>
      <c r="I59" s="120"/>
      <c r="J59" s="120"/>
      <c r="K59" s="143" t="s">
        <v>652</v>
      </c>
      <c r="L59" s="144" t="s">
        <v>653</v>
      </c>
      <c r="M59" s="120"/>
      <c r="N59" s="120"/>
      <c r="O59" s="147" t="s">
        <v>654</v>
      </c>
      <c r="P59" s="148" t="s">
        <v>655</v>
      </c>
    </row>
    <row r="60" spans="1:16">
      <c r="A60" s="120"/>
      <c r="B60" s="120"/>
      <c r="C60" s="137" t="s">
        <v>656</v>
      </c>
      <c r="D60" s="138" t="s">
        <v>657</v>
      </c>
      <c r="E60" s="16"/>
      <c r="F60" s="16"/>
      <c r="G60" s="120"/>
      <c r="H60" s="120"/>
      <c r="I60" s="120"/>
      <c r="J60" s="120"/>
      <c r="K60" s="143" t="s">
        <v>658</v>
      </c>
      <c r="L60" s="144" t="s">
        <v>659</v>
      </c>
      <c r="M60" s="120"/>
      <c r="N60" s="120"/>
      <c r="O60" s="147" t="s">
        <v>660</v>
      </c>
      <c r="P60" s="148" t="s">
        <v>661</v>
      </c>
    </row>
    <row r="61" spans="1:16">
      <c r="A61" s="120"/>
      <c r="B61" s="120"/>
      <c r="C61" s="137" t="s">
        <v>102</v>
      </c>
      <c r="D61" s="138" t="s">
        <v>662</v>
      </c>
      <c r="E61" s="16"/>
      <c r="F61" s="16"/>
      <c r="G61" s="120"/>
      <c r="H61" s="120"/>
      <c r="I61" s="120"/>
      <c r="J61" s="120"/>
      <c r="K61" s="143" t="s">
        <v>663</v>
      </c>
      <c r="L61" s="144" t="s">
        <v>664</v>
      </c>
      <c r="M61" s="120"/>
      <c r="N61" s="120"/>
      <c r="O61" s="147" t="s">
        <v>665</v>
      </c>
      <c r="P61" s="148" t="s">
        <v>666</v>
      </c>
    </row>
    <row r="62" spans="1:16">
      <c r="A62" s="120"/>
      <c r="B62" s="120"/>
      <c r="C62" s="137" t="s">
        <v>667</v>
      </c>
      <c r="D62" s="138" t="s">
        <v>668</v>
      </c>
      <c r="E62" s="16"/>
      <c r="F62" s="16"/>
      <c r="G62" s="120"/>
      <c r="H62" s="120"/>
      <c r="I62" s="120"/>
      <c r="J62" s="120"/>
      <c r="K62" s="143" t="s">
        <v>669</v>
      </c>
      <c r="L62" s="144" t="s">
        <v>670</v>
      </c>
      <c r="M62" s="120"/>
      <c r="N62" s="120"/>
      <c r="O62" s="147" t="s">
        <v>671</v>
      </c>
      <c r="P62" s="148" t="s">
        <v>672</v>
      </c>
    </row>
    <row r="63" spans="1:16">
      <c r="A63" s="120"/>
      <c r="B63" s="120"/>
      <c r="C63" s="137" t="s">
        <v>673</v>
      </c>
      <c r="D63" s="138" t="s">
        <v>674</v>
      </c>
      <c r="E63" s="16"/>
      <c r="F63" s="16"/>
      <c r="G63" s="120"/>
      <c r="H63" s="120"/>
      <c r="I63" s="120"/>
      <c r="J63" s="120"/>
      <c r="K63" s="143" t="s">
        <v>675</v>
      </c>
      <c r="L63" s="144" t="s">
        <v>676</v>
      </c>
      <c r="M63" s="120"/>
      <c r="N63" s="120"/>
      <c r="O63" s="147" t="s">
        <v>677</v>
      </c>
      <c r="P63" s="148" t="s">
        <v>678</v>
      </c>
    </row>
    <row r="64" spans="1:16">
      <c r="A64" s="120"/>
      <c r="B64" s="120"/>
      <c r="C64" s="137" t="s">
        <v>679</v>
      </c>
      <c r="D64" s="138" t="s">
        <v>680</v>
      </c>
      <c r="E64" s="16"/>
      <c r="F64" s="16"/>
      <c r="G64" s="120"/>
      <c r="H64" s="120"/>
      <c r="I64" s="120"/>
      <c r="J64" s="120"/>
      <c r="K64" s="143" t="s">
        <v>681</v>
      </c>
      <c r="L64" s="144" t="s">
        <v>682</v>
      </c>
      <c r="M64" s="120"/>
      <c r="N64" s="120"/>
      <c r="O64" s="147" t="s">
        <v>683</v>
      </c>
      <c r="P64" s="148" t="s">
        <v>684</v>
      </c>
    </row>
    <row r="65" spans="1:16">
      <c r="A65" s="120"/>
      <c r="B65" s="120"/>
      <c r="C65" s="137" t="s">
        <v>57</v>
      </c>
      <c r="D65" s="138" t="s">
        <v>685</v>
      </c>
      <c r="E65" s="16"/>
      <c r="F65" s="16"/>
      <c r="G65" s="120"/>
      <c r="H65" s="120"/>
      <c r="I65" s="120"/>
      <c r="J65" s="120"/>
      <c r="K65" s="143" t="s">
        <v>686</v>
      </c>
      <c r="L65" s="144" t="s">
        <v>687</v>
      </c>
      <c r="M65" s="120"/>
      <c r="N65" s="120"/>
      <c r="O65" s="147" t="s">
        <v>688</v>
      </c>
      <c r="P65" s="148" t="s">
        <v>689</v>
      </c>
    </row>
    <row r="66" spans="1:16">
      <c r="A66" s="120"/>
      <c r="B66" s="120"/>
      <c r="C66" s="137" t="s">
        <v>690</v>
      </c>
      <c r="D66" s="138" t="s">
        <v>691</v>
      </c>
      <c r="E66" s="16"/>
      <c r="F66" s="16"/>
      <c r="G66" s="120"/>
      <c r="H66" s="120"/>
      <c r="I66" s="120"/>
      <c r="J66" s="120"/>
      <c r="K66" s="143" t="s">
        <v>692</v>
      </c>
      <c r="L66" s="144" t="s">
        <v>693</v>
      </c>
      <c r="M66" s="120"/>
      <c r="N66" s="120"/>
      <c r="O66" s="147" t="s">
        <v>694</v>
      </c>
      <c r="P66" s="148" t="s">
        <v>695</v>
      </c>
    </row>
    <row r="67" spans="1:16">
      <c r="A67" s="120"/>
      <c r="B67" s="120"/>
      <c r="C67" s="137" t="s">
        <v>696</v>
      </c>
      <c r="D67" s="138" t="s">
        <v>697</v>
      </c>
      <c r="E67" s="16"/>
      <c r="F67" s="16"/>
      <c r="G67" s="120"/>
      <c r="H67" s="120"/>
      <c r="I67" s="120"/>
      <c r="J67" s="120"/>
      <c r="K67" s="143" t="s">
        <v>698</v>
      </c>
      <c r="L67" s="144" t="s">
        <v>699</v>
      </c>
      <c r="M67" s="120"/>
      <c r="N67" s="120"/>
      <c r="O67" s="147" t="s">
        <v>700</v>
      </c>
      <c r="P67" s="148" t="s">
        <v>701</v>
      </c>
    </row>
    <row r="68" spans="1:16">
      <c r="A68" s="120"/>
      <c r="B68" s="120"/>
      <c r="C68" s="137" t="s">
        <v>702</v>
      </c>
      <c r="D68" s="138" t="s">
        <v>703</v>
      </c>
      <c r="E68" s="16"/>
      <c r="F68" s="16"/>
      <c r="G68" s="120"/>
      <c r="H68" s="120"/>
      <c r="I68" s="120"/>
      <c r="J68" s="120"/>
      <c r="K68" s="143" t="s">
        <v>704</v>
      </c>
      <c r="L68" s="144" t="s">
        <v>705</v>
      </c>
      <c r="M68" s="120"/>
      <c r="N68" s="120"/>
      <c r="O68" s="147" t="s">
        <v>706</v>
      </c>
      <c r="P68" s="148" t="s">
        <v>707</v>
      </c>
    </row>
    <row r="69" spans="1:16">
      <c r="A69" s="120"/>
      <c r="B69" s="120"/>
      <c r="C69" s="137" t="s">
        <v>708</v>
      </c>
      <c r="D69" s="138" t="s">
        <v>709</v>
      </c>
      <c r="E69" s="16"/>
      <c r="F69" s="16"/>
      <c r="G69" s="120"/>
      <c r="H69" s="120"/>
      <c r="I69" s="120"/>
      <c r="J69" s="120"/>
      <c r="K69" s="143" t="s">
        <v>710</v>
      </c>
      <c r="L69" s="144" t="s">
        <v>711</v>
      </c>
      <c r="M69" s="120"/>
      <c r="N69" s="120"/>
      <c r="O69" s="147" t="s">
        <v>712</v>
      </c>
      <c r="P69" s="148" t="s">
        <v>713</v>
      </c>
    </row>
    <row r="70" spans="1:16">
      <c r="A70" s="120"/>
      <c r="B70" s="120"/>
      <c r="C70" s="137" t="s">
        <v>128</v>
      </c>
      <c r="D70" s="138" t="s">
        <v>714</v>
      </c>
      <c r="E70" s="16"/>
      <c r="F70" s="16"/>
      <c r="G70" s="120"/>
      <c r="H70" s="120"/>
      <c r="I70" s="120"/>
      <c r="J70" s="120"/>
      <c r="K70" s="143" t="s">
        <v>715</v>
      </c>
      <c r="L70" s="144" t="s">
        <v>716</v>
      </c>
      <c r="M70" s="120"/>
      <c r="N70" s="120"/>
      <c r="O70" s="147" t="s">
        <v>717</v>
      </c>
      <c r="P70" s="148" t="s">
        <v>718</v>
      </c>
    </row>
    <row r="71" spans="1:16">
      <c r="A71" s="120"/>
      <c r="B71" s="120"/>
      <c r="C71" s="137" t="s">
        <v>719</v>
      </c>
      <c r="D71" s="138" t="s">
        <v>720</v>
      </c>
      <c r="E71" s="16"/>
      <c r="F71" s="16"/>
      <c r="G71" s="120"/>
      <c r="H71" s="120"/>
      <c r="I71" s="120"/>
      <c r="J71" s="120"/>
      <c r="K71" s="143" t="s">
        <v>721</v>
      </c>
      <c r="L71" s="144" t="s">
        <v>722</v>
      </c>
      <c r="M71" s="120"/>
      <c r="N71" s="120"/>
      <c r="O71" s="147" t="s">
        <v>723</v>
      </c>
      <c r="P71" s="148" t="s">
        <v>724</v>
      </c>
    </row>
    <row r="72" spans="1:16">
      <c r="A72" s="120"/>
      <c r="B72" s="120"/>
      <c r="C72" s="137" t="s">
        <v>84</v>
      </c>
      <c r="D72" s="138" t="s">
        <v>725</v>
      </c>
      <c r="E72" s="16"/>
      <c r="F72" s="16"/>
      <c r="G72" s="120"/>
      <c r="H72" s="120"/>
      <c r="I72" s="120"/>
      <c r="J72" s="120"/>
      <c r="K72" s="143" t="s">
        <v>726</v>
      </c>
      <c r="L72" s="144" t="s">
        <v>727</v>
      </c>
      <c r="M72" s="120"/>
      <c r="N72" s="120"/>
      <c r="O72" s="147" t="s">
        <v>728</v>
      </c>
      <c r="P72" s="148" t="s">
        <v>729</v>
      </c>
    </row>
    <row r="73" spans="1:16">
      <c r="A73" s="120"/>
      <c r="B73" s="120"/>
      <c r="C73" s="137" t="s">
        <v>730</v>
      </c>
      <c r="D73" s="138" t="s">
        <v>731</v>
      </c>
      <c r="E73" s="16"/>
      <c r="F73" s="16"/>
      <c r="G73" s="120"/>
      <c r="H73" s="120"/>
      <c r="I73" s="120"/>
      <c r="J73" s="120"/>
      <c r="K73" s="143" t="s">
        <v>732</v>
      </c>
      <c r="L73" s="144" t="s">
        <v>733</v>
      </c>
      <c r="M73" s="120"/>
      <c r="N73" s="120"/>
      <c r="O73" s="147" t="s">
        <v>734</v>
      </c>
      <c r="P73" s="148" t="s">
        <v>632</v>
      </c>
    </row>
    <row r="74" spans="1:16">
      <c r="A74" s="120"/>
      <c r="B74" s="120"/>
      <c r="C74" s="137" t="s">
        <v>735</v>
      </c>
      <c r="D74" s="138" t="s">
        <v>736</v>
      </c>
      <c r="E74" s="16"/>
      <c r="F74" s="16"/>
      <c r="G74" s="120"/>
      <c r="H74" s="120"/>
      <c r="I74" s="120"/>
      <c r="J74" s="120"/>
      <c r="K74" s="143" t="s">
        <v>737</v>
      </c>
      <c r="L74" s="144" t="s">
        <v>738</v>
      </c>
      <c r="M74" s="120"/>
      <c r="N74" s="120"/>
      <c r="O74" s="147" t="s">
        <v>739</v>
      </c>
      <c r="P74" s="148" t="s">
        <v>740</v>
      </c>
    </row>
    <row r="75" spans="1:16">
      <c r="A75" s="120"/>
      <c r="B75" s="120"/>
      <c r="C75" s="137" t="s">
        <v>741</v>
      </c>
      <c r="D75" s="138" t="s">
        <v>742</v>
      </c>
      <c r="E75" s="16"/>
      <c r="F75" s="16"/>
      <c r="G75" s="120"/>
      <c r="H75" s="120"/>
      <c r="I75" s="120"/>
      <c r="J75" s="120"/>
      <c r="K75" s="143" t="s">
        <v>743</v>
      </c>
      <c r="L75" s="144" t="s">
        <v>738</v>
      </c>
      <c r="M75" s="120"/>
      <c r="N75" s="120"/>
      <c r="O75" s="147" t="s">
        <v>744</v>
      </c>
      <c r="P75" s="148" t="s">
        <v>745</v>
      </c>
    </row>
    <row r="76" spans="1:16">
      <c r="A76" s="120"/>
      <c r="B76" s="120"/>
      <c r="C76" s="137" t="s">
        <v>59</v>
      </c>
      <c r="D76" s="138" t="s">
        <v>746</v>
      </c>
      <c r="E76" s="16"/>
      <c r="F76" s="16"/>
      <c r="G76" s="120"/>
      <c r="H76" s="120"/>
      <c r="I76" s="120"/>
      <c r="J76" s="120"/>
      <c r="K76" s="143" t="s">
        <v>747</v>
      </c>
      <c r="L76" s="144" t="s">
        <v>748</v>
      </c>
      <c r="M76" s="120"/>
      <c r="N76" s="120"/>
      <c r="O76" s="147" t="s">
        <v>749</v>
      </c>
      <c r="P76" s="148" t="s">
        <v>750</v>
      </c>
    </row>
    <row r="77" spans="1:16">
      <c r="A77" s="120"/>
      <c r="B77" s="120"/>
      <c r="C77" s="137" t="s">
        <v>751</v>
      </c>
      <c r="D77" s="138" t="s">
        <v>752</v>
      </c>
      <c r="E77" s="16"/>
      <c r="F77" s="16"/>
      <c r="G77" s="120"/>
      <c r="H77" s="120"/>
      <c r="I77" s="120"/>
      <c r="J77" s="120"/>
      <c r="K77" s="143" t="s">
        <v>753</v>
      </c>
      <c r="L77" s="144" t="s">
        <v>754</v>
      </c>
      <c r="M77" s="120"/>
      <c r="N77" s="120"/>
      <c r="O77" s="147" t="s">
        <v>755</v>
      </c>
      <c r="P77" s="148" t="s">
        <v>756</v>
      </c>
    </row>
    <row r="78" spans="1:16">
      <c r="A78" s="120"/>
      <c r="B78" s="120"/>
      <c r="C78" s="137" t="s">
        <v>757</v>
      </c>
      <c r="D78" s="138" t="s">
        <v>758</v>
      </c>
      <c r="E78" s="16"/>
      <c r="F78" s="16"/>
      <c r="G78" s="120"/>
      <c r="H78" s="120"/>
      <c r="I78" s="120"/>
      <c r="J78" s="120"/>
      <c r="K78" s="143" t="s">
        <v>759</v>
      </c>
      <c r="L78" s="144" t="s">
        <v>760</v>
      </c>
      <c r="M78" s="120"/>
      <c r="N78" s="120"/>
      <c r="O78" s="147" t="s">
        <v>761</v>
      </c>
      <c r="P78" s="148" t="s">
        <v>762</v>
      </c>
    </row>
    <row r="79" spans="1:16">
      <c r="A79" s="120"/>
      <c r="B79" s="120"/>
      <c r="C79" s="137" t="s">
        <v>763</v>
      </c>
      <c r="D79" s="138" t="s">
        <v>764</v>
      </c>
      <c r="E79" s="16"/>
      <c r="F79" s="16"/>
      <c r="G79" s="120"/>
      <c r="H79" s="120"/>
      <c r="I79" s="120"/>
      <c r="J79" s="120"/>
      <c r="K79" s="143" t="s">
        <v>765</v>
      </c>
      <c r="L79" s="144" t="s">
        <v>766</v>
      </c>
      <c r="M79" s="120"/>
      <c r="N79" s="120"/>
      <c r="O79" s="147" t="s">
        <v>767</v>
      </c>
      <c r="P79" s="148" t="s">
        <v>768</v>
      </c>
    </row>
    <row r="80" spans="1:16">
      <c r="A80" s="120"/>
      <c r="B80" s="120"/>
      <c r="C80" s="137" t="s">
        <v>769</v>
      </c>
      <c r="D80" s="138" t="s">
        <v>770</v>
      </c>
      <c r="E80" s="16"/>
      <c r="F80" s="16"/>
      <c r="G80" s="120"/>
      <c r="H80" s="120"/>
      <c r="I80" s="120"/>
      <c r="J80" s="120"/>
      <c r="K80" s="143" t="s">
        <v>771</v>
      </c>
      <c r="L80" s="144" t="s">
        <v>772</v>
      </c>
      <c r="M80" s="120"/>
      <c r="N80" s="120"/>
      <c r="O80" s="147" t="s">
        <v>773</v>
      </c>
      <c r="P80" s="148" t="s">
        <v>774</v>
      </c>
    </row>
    <row r="81" spans="1:16">
      <c r="A81" s="120"/>
      <c r="B81" s="120"/>
      <c r="C81" s="137" t="s">
        <v>775</v>
      </c>
      <c r="D81" s="138" t="s">
        <v>776</v>
      </c>
      <c r="E81" s="16"/>
      <c r="F81" s="16"/>
      <c r="G81" s="120"/>
      <c r="H81" s="120"/>
      <c r="I81" s="120"/>
      <c r="J81" s="120"/>
      <c r="K81" s="143" t="s">
        <v>777</v>
      </c>
      <c r="L81" s="144" t="s">
        <v>778</v>
      </c>
      <c r="M81" s="120"/>
      <c r="N81" s="120"/>
      <c r="O81" s="147" t="s">
        <v>779</v>
      </c>
      <c r="P81" s="148" t="s">
        <v>780</v>
      </c>
    </row>
    <row r="82" spans="1:16">
      <c r="A82" s="120"/>
      <c r="B82" s="120"/>
      <c r="C82" s="137" t="s">
        <v>781</v>
      </c>
      <c r="D82" s="138" t="s">
        <v>782</v>
      </c>
      <c r="E82" s="16"/>
      <c r="F82" s="16"/>
      <c r="G82" s="120"/>
      <c r="H82" s="120"/>
      <c r="I82" s="120"/>
      <c r="J82" s="120"/>
      <c r="K82" s="143" t="s">
        <v>783</v>
      </c>
      <c r="L82" s="144" t="s">
        <v>784</v>
      </c>
      <c r="M82" s="120"/>
      <c r="N82" s="120"/>
      <c r="O82" s="147" t="s">
        <v>785</v>
      </c>
      <c r="P82" s="148" t="s">
        <v>786</v>
      </c>
    </row>
    <row r="83" spans="1:16">
      <c r="A83" s="120"/>
      <c r="B83" s="120"/>
      <c r="C83" s="137" t="s">
        <v>69</v>
      </c>
      <c r="D83" s="138" t="s">
        <v>787</v>
      </c>
      <c r="E83" s="16"/>
      <c r="F83" s="16"/>
      <c r="G83" s="120"/>
      <c r="H83" s="120"/>
      <c r="I83" s="120"/>
      <c r="J83" s="120"/>
      <c r="K83" s="143" t="s">
        <v>788</v>
      </c>
      <c r="L83" s="144" t="s">
        <v>789</v>
      </c>
      <c r="M83" s="120"/>
      <c r="N83" s="120"/>
      <c r="O83" s="147" t="s">
        <v>790</v>
      </c>
      <c r="P83" s="148" t="s">
        <v>791</v>
      </c>
    </row>
    <row r="84" spans="1:16">
      <c r="A84" s="120"/>
      <c r="B84" s="120"/>
      <c r="C84" s="137" t="s">
        <v>792</v>
      </c>
      <c r="D84" s="138" t="s">
        <v>793</v>
      </c>
      <c r="E84" s="16"/>
      <c r="F84" s="16"/>
      <c r="G84" s="120"/>
      <c r="H84" s="120"/>
      <c r="I84" s="120"/>
      <c r="J84" s="120"/>
      <c r="K84" s="143" t="s">
        <v>794</v>
      </c>
      <c r="L84" s="144" t="s">
        <v>795</v>
      </c>
      <c r="M84" s="120"/>
      <c r="N84" s="120"/>
      <c r="O84" s="147" t="s">
        <v>796</v>
      </c>
      <c r="P84" s="148" t="s">
        <v>797</v>
      </c>
    </row>
    <row r="85" spans="1:16">
      <c r="A85" s="120"/>
      <c r="B85" s="120"/>
      <c r="C85" s="137" t="s">
        <v>798</v>
      </c>
      <c r="D85" s="138" t="s">
        <v>799</v>
      </c>
      <c r="E85" s="16"/>
      <c r="F85" s="16"/>
      <c r="G85" s="120"/>
      <c r="H85" s="120"/>
      <c r="I85" s="120"/>
      <c r="J85" s="120"/>
      <c r="K85" s="143" t="s">
        <v>800</v>
      </c>
      <c r="L85" s="144" t="s">
        <v>801</v>
      </c>
      <c r="M85" s="120"/>
      <c r="N85" s="120"/>
      <c r="O85" s="147" t="s">
        <v>802</v>
      </c>
      <c r="P85" s="148" t="s">
        <v>803</v>
      </c>
    </row>
    <row r="86" spans="1:16">
      <c r="A86" s="120"/>
      <c r="B86" s="120"/>
      <c r="C86" s="137" t="s">
        <v>412</v>
      </c>
      <c r="D86" s="138" t="s">
        <v>804</v>
      </c>
      <c r="E86" s="16"/>
      <c r="F86" s="16"/>
      <c r="G86" s="120"/>
      <c r="H86" s="120"/>
      <c r="I86" s="120"/>
      <c r="J86" s="120"/>
      <c r="K86" s="143" t="s">
        <v>805</v>
      </c>
      <c r="L86" s="144" t="s">
        <v>806</v>
      </c>
      <c r="M86" s="120"/>
      <c r="N86" s="120"/>
      <c r="O86" s="147" t="s">
        <v>807</v>
      </c>
      <c r="P86" s="148" t="s">
        <v>808</v>
      </c>
    </row>
    <row r="87" spans="1:16">
      <c r="A87" s="120"/>
      <c r="B87" s="120"/>
      <c r="C87" s="137" t="s">
        <v>809</v>
      </c>
      <c r="D87" s="138" t="s">
        <v>804</v>
      </c>
      <c r="E87" s="16"/>
      <c r="F87" s="16"/>
      <c r="G87" s="120"/>
      <c r="H87" s="120"/>
      <c r="I87" s="120"/>
      <c r="J87" s="120"/>
      <c r="K87" s="143" t="s">
        <v>810</v>
      </c>
      <c r="L87" s="144" t="s">
        <v>811</v>
      </c>
      <c r="M87" s="120"/>
      <c r="N87" s="120"/>
      <c r="O87" s="147" t="s">
        <v>812</v>
      </c>
      <c r="P87" s="148" t="s">
        <v>813</v>
      </c>
    </row>
    <row r="88" spans="1:16">
      <c r="A88" s="120"/>
      <c r="B88" s="120"/>
      <c r="C88" s="137" t="s">
        <v>814</v>
      </c>
      <c r="D88" s="138" t="s">
        <v>815</v>
      </c>
      <c r="E88" s="16"/>
      <c r="F88" s="16"/>
      <c r="G88" s="120"/>
      <c r="H88" s="120"/>
      <c r="I88" s="120"/>
      <c r="J88" s="120"/>
      <c r="K88" s="143" t="s">
        <v>816</v>
      </c>
      <c r="L88" s="144" t="s">
        <v>817</v>
      </c>
      <c r="M88" s="120"/>
      <c r="N88" s="120"/>
      <c r="O88" s="147" t="s">
        <v>818</v>
      </c>
      <c r="P88" s="148" t="s">
        <v>819</v>
      </c>
    </row>
    <row r="89" spans="1:16">
      <c r="A89" s="120"/>
      <c r="B89" s="120"/>
      <c r="C89" s="137" t="s">
        <v>50</v>
      </c>
      <c r="D89" s="138" t="s">
        <v>820</v>
      </c>
      <c r="E89" s="16"/>
      <c r="F89" s="16"/>
      <c r="G89" s="120"/>
      <c r="H89" s="120"/>
      <c r="I89" s="120"/>
      <c r="J89" s="120"/>
      <c r="K89" s="143" t="s">
        <v>821</v>
      </c>
      <c r="L89" s="144" t="s">
        <v>822</v>
      </c>
      <c r="M89" s="120"/>
      <c r="N89" s="120"/>
      <c r="O89" s="147" t="s">
        <v>823</v>
      </c>
      <c r="P89" s="148" t="s">
        <v>824</v>
      </c>
    </row>
    <row r="90" spans="1:16">
      <c r="A90" s="120"/>
      <c r="B90" s="120"/>
      <c r="C90" s="137" t="s">
        <v>825</v>
      </c>
      <c r="D90" s="138" t="s">
        <v>826</v>
      </c>
      <c r="E90" s="16"/>
      <c r="F90" s="16"/>
      <c r="G90" s="120"/>
      <c r="H90" s="120"/>
      <c r="I90" s="120"/>
      <c r="J90" s="120"/>
      <c r="K90" s="143" t="s">
        <v>827</v>
      </c>
      <c r="L90" s="144" t="s">
        <v>828</v>
      </c>
      <c r="M90" s="120"/>
      <c r="N90" s="120"/>
      <c r="O90" s="147" t="s">
        <v>829</v>
      </c>
      <c r="P90" s="148" t="s">
        <v>830</v>
      </c>
    </row>
    <row r="91" spans="1:16" ht="60">
      <c r="A91" s="120"/>
      <c r="B91" s="120"/>
      <c r="C91" s="137" t="s">
        <v>831</v>
      </c>
      <c r="D91" s="138" t="s">
        <v>832</v>
      </c>
      <c r="E91" s="16"/>
      <c r="F91" s="16"/>
      <c r="G91" s="120"/>
      <c r="H91" s="120"/>
      <c r="I91" s="120"/>
      <c r="J91" s="120"/>
      <c r="K91" s="143" t="s">
        <v>833</v>
      </c>
      <c r="L91" s="144" t="s">
        <v>834</v>
      </c>
      <c r="M91" s="120"/>
      <c r="N91" s="120"/>
      <c r="O91" s="147" t="s">
        <v>835</v>
      </c>
      <c r="P91" s="148" t="s">
        <v>836</v>
      </c>
    </row>
    <row r="92" spans="1:16">
      <c r="A92" s="120"/>
      <c r="B92" s="120"/>
      <c r="C92" s="137" t="s">
        <v>837</v>
      </c>
      <c r="D92" s="138" t="s">
        <v>838</v>
      </c>
      <c r="E92" s="16"/>
      <c r="F92" s="16"/>
      <c r="G92" s="120"/>
      <c r="H92" s="120"/>
      <c r="I92" s="120"/>
      <c r="J92" s="120"/>
      <c r="K92" s="143" t="s">
        <v>839</v>
      </c>
      <c r="L92" s="144" t="s">
        <v>840</v>
      </c>
      <c r="M92" s="120"/>
      <c r="N92" s="120"/>
      <c r="O92" s="147" t="s">
        <v>841</v>
      </c>
      <c r="P92" s="148" t="s">
        <v>842</v>
      </c>
    </row>
    <row r="93" spans="1:16">
      <c r="A93" s="120"/>
      <c r="B93" s="120"/>
      <c r="C93" s="137" t="s">
        <v>843</v>
      </c>
      <c r="D93" s="138" t="s">
        <v>844</v>
      </c>
      <c r="E93" s="16"/>
      <c r="F93" s="16"/>
      <c r="G93" s="120"/>
      <c r="H93" s="120"/>
      <c r="I93" s="120"/>
      <c r="J93" s="120"/>
      <c r="K93" s="143" t="s">
        <v>845</v>
      </c>
      <c r="L93" s="144" t="s">
        <v>846</v>
      </c>
      <c r="M93" s="120"/>
      <c r="N93" s="120"/>
      <c r="O93" s="147" t="s">
        <v>847</v>
      </c>
      <c r="P93" s="148" t="s">
        <v>848</v>
      </c>
    </row>
    <row r="94" spans="1:16">
      <c r="A94" s="120"/>
      <c r="B94" s="120"/>
      <c r="C94" s="137" t="s">
        <v>849</v>
      </c>
      <c r="D94" s="138" t="s">
        <v>850</v>
      </c>
      <c r="E94" s="16"/>
      <c r="F94" s="16"/>
      <c r="G94" s="120"/>
      <c r="H94" s="120"/>
      <c r="I94" s="120"/>
      <c r="J94" s="120"/>
      <c r="K94" s="143" t="s">
        <v>851</v>
      </c>
      <c r="L94" s="144" t="s">
        <v>852</v>
      </c>
      <c r="M94" s="120"/>
      <c r="N94" s="120"/>
      <c r="O94" s="147" t="s">
        <v>853</v>
      </c>
      <c r="P94" s="148" t="s">
        <v>854</v>
      </c>
    </row>
    <row r="95" spans="1:16">
      <c r="A95" s="120"/>
      <c r="B95" s="120"/>
      <c r="C95" s="137" t="s">
        <v>855</v>
      </c>
      <c r="D95" s="138" t="s">
        <v>856</v>
      </c>
      <c r="E95" s="16"/>
      <c r="F95" s="16"/>
      <c r="G95" s="120"/>
      <c r="H95" s="120"/>
      <c r="I95" s="120"/>
      <c r="J95" s="120"/>
      <c r="K95" s="143" t="s">
        <v>857</v>
      </c>
      <c r="L95" s="144" t="s">
        <v>858</v>
      </c>
      <c r="M95" s="120"/>
      <c r="N95" s="120"/>
      <c r="O95" s="147" t="s">
        <v>859</v>
      </c>
      <c r="P95" s="148" t="s">
        <v>860</v>
      </c>
    </row>
    <row r="96" spans="1:16">
      <c r="A96" s="120"/>
      <c r="B96" s="120"/>
      <c r="C96" s="137" t="s">
        <v>95</v>
      </c>
      <c r="D96" s="138" t="s">
        <v>861</v>
      </c>
      <c r="E96" s="16"/>
      <c r="F96" s="16"/>
      <c r="G96" s="120"/>
      <c r="H96" s="120"/>
      <c r="I96" s="120"/>
      <c r="J96" s="120"/>
      <c r="K96" s="143" t="s">
        <v>862</v>
      </c>
      <c r="L96" s="144" t="s">
        <v>863</v>
      </c>
      <c r="M96" s="120"/>
      <c r="N96" s="120"/>
      <c r="O96" s="147" t="s">
        <v>864</v>
      </c>
      <c r="P96" s="148" t="s">
        <v>824</v>
      </c>
    </row>
    <row r="97" spans="1:16">
      <c r="A97" s="120"/>
      <c r="B97" s="120"/>
      <c r="C97" s="137" t="s">
        <v>865</v>
      </c>
      <c r="D97" s="138" t="s">
        <v>866</v>
      </c>
      <c r="E97" s="120"/>
      <c r="F97" s="120"/>
      <c r="G97" s="120"/>
      <c r="H97" s="120"/>
      <c r="I97" s="120"/>
      <c r="J97" s="120"/>
      <c r="K97" s="143" t="s">
        <v>867</v>
      </c>
      <c r="L97" s="144" t="s">
        <v>868</v>
      </c>
      <c r="M97" s="120"/>
      <c r="N97" s="120"/>
      <c r="O97" s="147" t="s">
        <v>869</v>
      </c>
      <c r="P97" s="148" t="s">
        <v>819</v>
      </c>
    </row>
    <row r="98" spans="1:16">
      <c r="A98" s="120"/>
      <c r="B98" s="120"/>
      <c r="C98" s="137" t="s">
        <v>104</v>
      </c>
      <c r="D98" s="138" t="s">
        <v>870</v>
      </c>
      <c r="E98" s="120"/>
      <c r="F98" s="120"/>
      <c r="G98" s="120"/>
      <c r="H98" s="120"/>
      <c r="I98" s="120"/>
      <c r="J98" s="120"/>
      <c r="K98" s="143" t="s">
        <v>871</v>
      </c>
      <c r="L98" s="144" t="s">
        <v>872</v>
      </c>
      <c r="M98" s="120"/>
      <c r="N98" s="120"/>
      <c r="O98" s="147" t="s">
        <v>873</v>
      </c>
      <c r="P98" s="148" t="s">
        <v>874</v>
      </c>
    </row>
    <row r="99" spans="1:16">
      <c r="A99" s="120"/>
      <c r="B99" s="120"/>
      <c r="C99" s="137" t="s">
        <v>875</v>
      </c>
      <c r="D99" s="138" t="s">
        <v>876</v>
      </c>
      <c r="E99" s="120"/>
      <c r="F99" s="120"/>
      <c r="G99" s="120"/>
      <c r="H99" s="120"/>
      <c r="I99" s="120"/>
      <c r="J99" s="120"/>
      <c r="K99" s="143" t="s">
        <v>877</v>
      </c>
      <c r="L99" s="144" t="s">
        <v>878</v>
      </c>
      <c r="M99" s="120"/>
      <c r="N99" s="120"/>
      <c r="O99" s="147" t="s">
        <v>879</v>
      </c>
      <c r="P99" s="148" t="s">
        <v>880</v>
      </c>
    </row>
    <row r="100" spans="1:16">
      <c r="A100" s="120"/>
      <c r="B100" s="120"/>
      <c r="C100" s="137" t="s">
        <v>881</v>
      </c>
      <c r="D100" s="138" t="s">
        <v>882</v>
      </c>
      <c r="E100" s="120"/>
      <c r="F100" s="120"/>
      <c r="G100" s="120"/>
      <c r="H100" s="120"/>
      <c r="I100" s="120"/>
      <c r="J100" s="120"/>
      <c r="K100" s="143" t="s">
        <v>883</v>
      </c>
      <c r="L100" s="144" t="s">
        <v>884</v>
      </c>
      <c r="M100" s="120"/>
      <c r="N100" s="120"/>
      <c r="O100" s="147" t="s">
        <v>885</v>
      </c>
      <c r="P100" s="148" t="s">
        <v>886</v>
      </c>
    </row>
    <row r="101" spans="1:16">
      <c r="A101" s="120"/>
      <c r="B101" s="120"/>
      <c r="C101" s="137" t="s">
        <v>887</v>
      </c>
      <c r="D101" s="138" t="s">
        <v>888</v>
      </c>
      <c r="E101" s="120"/>
      <c r="F101" s="120"/>
      <c r="G101" s="120"/>
      <c r="H101" s="120"/>
      <c r="I101" s="120"/>
      <c r="J101" s="120"/>
      <c r="K101" s="143" t="s">
        <v>889</v>
      </c>
      <c r="L101" s="144" t="s">
        <v>890</v>
      </c>
      <c r="M101" s="120"/>
      <c r="N101" s="120"/>
      <c r="O101" s="147" t="s">
        <v>891</v>
      </c>
      <c r="P101" s="148" t="s">
        <v>892</v>
      </c>
    </row>
    <row r="102" spans="1:16">
      <c r="A102" s="120"/>
      <c r="B102" s="120"/>
      <c r="C102" s="137" t="s">
        <v>893</v>
      </c>
      <c r="D102" s="138" t="s">
        <v>894</v>
      </c>
      <c r="E102" s="120"/>
      <c r="F102" s="120"/>
      <c r="G102" s="120"/>
      <c r="H102" s="120"/>
      <c r="I102" s="120"/>
      <c r="J102" s="120"/>
      <c r="K102" s="143" t="s">
        <v>895</v>
      </c>
      <c r="L102" s="144" t="s">
        <v>896</v>
      </c>
      <c r="M102" s="120"/>
      <c r="N102" s="120"/>
      <c r="O102" s="147" t="s">
        <v>897</v>
      </c>
      <c r="P102" s="148" t="s">
        <v>898</v>
      </c>
    </row>
    <row r="103" spans="1:16">
      <c r="A103" s="120"/>
      <c r="B103" s="120"/>
      <c r="C103" s="137" t="s">
        <v>899</v>
      </c>
      <c r="D103" s="138" t="s">
        <v>900</v>
      </c>
      <c r="E103" s="120"/>
      <c r="F103" s="120"/>
      <c r="G103" s="120"/>
      <c r="H103" s="120"/>
      <c r="I103" s="120"/>
      <c r="J103" s="120"/>
      <c r="K103" s="143" t="s">
        <v>901</v>
      </c>
      <c r="L103" s="144" t="s">
        <v>902</v>
      </c>
      <c r="M103" s="120"/>
      <c r="N103" s="120"/>
      <c r="O103" s="147" t="s">
        <v>903</v>
      </c>
      <c r="P103" s="148" t="s">
        <v>842</v>
      </c>
    </row>
    <row r="104" spans="1:16">
      <c r="A104" s="120"/>
      <c r="B104" s="120"/>
      <c r="C104" s="137" t="s">
        <v>904</v>
      </c>
      <c r="D104" s="138" t="s">
        <v>905</v>
      </c>
      <c r="E104" s="120"/>
      <c r="F104" s="120"/>
      <c r="G104" s="120"/>
      <c r="H104" s="120"/>
      <c r="I104" s="120"/>
      <c r="J104" s="120"/>
      <c r="K104" s="143" t="s">
        <v>906</v>
      </c>
      <c r="L104" s="144" t="s">
        <v>907</v>
      </c>
      <c r="M104" s="120"/>
      <c r="N104" s="120"/>
      <c r="O104" s="147" t="s">
        <v>908</v>
      </c>
      <c r="P104" s="148" t="s">
        <v>909</v>
      </c>
    </row>
    <row r="105" spans="1:16">
      <c r="A105" s="120"/>
      <c r="B105" s="120"/>
      <c r="C105" s="137" t="s">
        <v>910</v>
      </c>
      <c r="D105" s="138" t="s">
        <v>911</v>
      </c>
      <c r="E105" s="120"/>
      <c r="F105" s="120"/>
      <c r="G105" s="120"/>
      <c r="H105" s="120"/>
      <c r="I105" s="120"/>
      <c r="J105" s="120"/>
      <c r="K105" s="143" t="s">
        <v>912</v>
      </c>
      <c r="L105" s="144" t="s">
        <v>913</v>
      </c>
      <c r="M105" s="120"/>
      <c r="N105" s="120"/>
      <c r="O105" s="147" t="s">
        <v>914</v>
      </c>
      <c r="P105" s="148" t="s">
        <v>915</v>
      </c>
    </row>
    <row r="106" spans="1:16">
      <c r="A106" s="120"/>
      <c r="B106" s="120"/>
      <c r="C106" s="137" t="s">
        <v>916</v>
      </c>
      <c r="D106" s="138" t="s">
        <v>917</v>
      </c>
      <c r="E106" s="120"/>
      <c r="F106" s="120"/>
      <c r="G106" s="120"/>
      <c r="H106" s="120"/>
      <c r="I106" s="120"/>
      <c r="J106" s="120"/>
      <c r="K106" s="143" t="s">
        <v>918</v>
      </c>
      <c r="L106" s="144" t="s">
        <v>919</v>
      </c>
      <c r="M106" s="120"/>
      <c r="N106" s="120"/>
      <c r="O106" s="147" t="s">
        <v>920</v>
      </c>
      <c r="P106" s="148" t="s">
        <v>921</v>
      </c>
    </row>
    <row r="107" spans="1:16">
      <c r="A107" s="120"/>
      <c r="B107" s="120"/>
      <c r="C107" s="137" t="s">
        <v>922</v>
      </c>
      <c r="D107" s="138" t="s">
        <v>923</v>
      </c>
      <c r="E107" s="120"/>
      <c r="F107" s="120"/>
      <c r="G107" s="120"/>
      <c r="H107" s="120"/>
      <c r="I107" s="120"/>
      <c r="J107" s="120"/>
      <c r="K107" s="143" t="s">
        <v>924</v>
      </c>
      <c r="L107" s="144" t="s">
        <v>925</v>
      </c>
      <c r="M107" s="120"/>
      <c r="N107" s="120"/>
      <c r="O107" s="147" t="s">
        <v>926</v>
      </c>
      <c r="P107" s="148" t="s">
        <v>927</v>
      </c>
    </row>
    <row r="108" spans="1:16">
      <c r="A108" s="120"/>
      <c r="B108" s="120"/>
      <c r="C108" s="137" t="s">
        <v>928</v>
      </c>
      <c r="D108" s="138" t="s">
        <v>929</v>
      </c>
      <c r="E108" s="120"/>
      <c r="F108" s="120"/>
      <c r="G108" s="120"/>
      <c r="H108" s="120"/>
      <c r="I108" s="120"/>
      <c r="J108" s="120"/>
      <c r="K108" s="143" t="s">
        <v>930</v>
      </c>
      <c r="L108" s="144" t="s">
        <v>931</v>
      </c>
      <c r="M108" s="120"/>
      <c r="N108" s="120"/>
      <c r="O108" s="147" t="s">
        <v>932</v>
      </c>
      <c r="P108" s="148" t="s">
        <v>933</v>
      </c>
    </row>
    <row r="109" spans="1:16">
      <c r="A109" s="120"/>
      <c r="B109" s="120"/>
      <c r="C109" s="137" t="s">
        <v>934</v>
      </c>
      <c r="D109" s="138" t="s">
        <v>935</v>
      </c>
      <c r="E109" s="120"/>
      <c r="F109" s="120"/>
      <c r="G109" s="120"/>
      <c r="H109" s="120"/>
      <c r="I109" s="120"/>
      <c r="J109" s="120"/>
      <c r="K109" s="143" t="s">
        <v>936</v>
      </c>
      <c r="L109" s="144" t="s">
        <v>937</v>
      </c>
      <c r="M109" s="120"/>
      <c r="N109" s="120"/>
      <c r="O109" s="147" t="s">
        <v>938</v>
      </c>
      <c r="P109" s="148" t="s">
        <v>939</v>
      </c>
    </row>
    <row r="110" spans="1:16">
      <c r="A110" s="120"/>
      <c r="B110" s="120"/>
      <c r="C110" s="137" t="s">
        <v>940</v>
      </c>
      <c r="D110" s="138" t="s">
        <v>941</v>
      </c>
      <c r="E110" s="120"/>
      <c r="F110" s="120"/>
      <c r="G110" s="120"/>
      <c r="H110" s="120"/>
      <c r="I110" s="120"/>
      <c r="J110" s="120"/>
      <c r="K110" s="143" t="s">
        <v>942</v>
      </c>
      <c r="L110" s="144" t="s">
        <v>943</v>
      </c>
      <c r="M110" s="120"/>
      <c r="N110" s="120"/>
      <c r="O110" s="147" t="s">
        <v>944</v>
      </c>
      <c r="P110" s="148" t="s">
        <v>945</v>
      </c>
    </row>
    <row r="111" spans="1:16">
      <c r="A111" s="120"/>
      <c r="B111" s="120"/>
      <c r="C111" s="137" t="s">
        <v>946</v>
      </c>
      <c r="D111" s="138" t="s">
        <v>935</v>
      </c>
      <c r="E111" s="120"/>
      <c r="F111" s="120"/>
      <c r="G111" s="120"/>
      <c r="H111" s="120"/>
      <c r="I111" s="120"/>
      <c r="J111" s="120"/>
      <c r="K111" s="143" t="s">
        <v>947</v>
      </c>
      <c r="L111" s="144" t="s">
        <v>948</v>
      </c>
      <c r="M111" s="120"/>
      <c r="N111" s="120"/>
      <c r="O111" s="147" t="s">
        <v>949</v>
      </c>
      <c r="P111" s="148" t="s">
        <v>950</v>
      </c>
    </row>
    <row r="112" spans="1:16">
      <c r="A112" s="120"/>
      <c r="B112" s="120"/>
      <c r="C112" s="137" t="s">
        <v>951</v>
      </c>
      <c r="D112" s="138" t="s">
        <v>952</v>
      </c>
      <c r="E112" s="120"/>
      <c r="F112" s="120"/>
      <c r="G112" s="120"/>
      <c r="H112" s="120"/>
      <c r="I112" s="120"/>
      <c r="J112" s="120"/>
      <c r="K112" s="143" t="s">
        <v>953</v>
      </c>
      <c r="L112" s="144" t="s">
        <v>954</v>
      </c>
      <c r="M112" s="120"/>
      <c r="N112" s="120"/>
      <c r="O112" s="147" t="s">
        <v>955</v>
      </c>
      <c r="P112" s="148" t="s">
        <v>956</v>
      </c>
    </row>
    <row r="113" spans="1:16">
      <c r="A113" s="120"/>
      <c r="B113" s="120"/>
      <c r="C113" s="137" t="s">
        <v>957</v>
      </c>
      <c r="D113" s="138" t="s">
        <v>958</v>
      </c>
      <c r="E113" s="120"/>
      <c r="F113" s="120"/>
      <c r="G113" s="120"/>
      <c r="H113" s="120"/>
      <c r="I113" s="120"/>
      <c r="J113" s="120"/>
      <c r="K113" s="143" t="s">
        <v>959</v>
      </c>
      <c r="L113" s="144" t="s">
        <v>960</v>
      </c>
      <c r="M113" s="120"/>
      <c r="N113" s="120"/>
      <c r="O113" s="147" t="s">
        <v>961</v>
      </c>
      <c r="P113" s="148" t="s">
        <v>962</v>
      </c>
    </row>
    <row r="114" spans="1:16">
      <c r="A114" s="120"/>
      <c r="B114" s="120"/>
      <c r="C114" s="137" t="s">
        <v>963</v>
      </c>
      <c r="D114" s="138" t="s">
        <v>964</v>
      </c>
      <c r="E114" s="120"/>
      <c r="F114" s="120"/>
      <c r="G114" s="120"/>
      <c r="H114" s="120"/>
      <c r="I114" s="120"/>
      <c r="J114" s="120"/>
      <c r="K114" s="143" t="s">
        <v>965</v>
      </c>
      <c r="L114" s="144" t="s">
        <v>966</v>
      </c>
      <c r="M114" s="120"/>
      <c r="N114" s="120"/>
      <c r="O114" s="147" t="s">
        <v>967</v>
      </c>
      <c r="P114" s="148" t="s">
        <v>968</v>
      </c>
    </row>
    <row r="115" spans="1:16">
      <c r="A115" s="120"/>
      <c r="B115" s="120"/>
      <c r="C115" s="137" t="s">
        <v>969</v>
      </c>
      <c r="D115" s="138" t="s">
        <v>970</v>
      </c>
      <c r="E115" s="120"/>
      <c r="F115" s="120"/>
      <c r="G115" s="120"/>
      <c r="H115" s="120"/>
      <c r="I115" s="120"/>
      <c r="J115" s="120"/>
      <c r="K115" s="143" t="s">
        <v>971</v>
      </c>
      <c r="L115" s="144" t="s">
        <v>972</v>
      </c>
      <c r="M115" s="120"/>
      <c r="N115" s="120"/>
      <c r="O115" s="147" t="s">
        <v>973</v>
      </c>
      <c r="P115" s="148" t="s">
        <v>974</v>
      </c>
    </row>
    <row r="116" spans="1:16">
      <c r="A116" s="120"/>
      <c r="B116" s="120"/>
      <c r="C116" s="137" t="s">
        <v>67</v>
      </c>
      <c r="D116" s="138" t="s">
        <v>975</v>
      </c>
      <c r="E116" s="120"/>
      <c r="F116" s="120"/>
      <c r="G116" s="120"/>
      <c r="H116" s="120"/>
      <c r="I116" s="120"/>
      <c r="J116" s="120"/>
      <c r="K116" s="143" t="s">
        <v>976</v>
      </c>
      <c r="L116" s="144" t="s">
        <v>977</v>
      </c>
      <c r="M116" s="120"/>
      <c r="N116" s="120"/>
      <c r="O116" s="147" t="s">
        <v>978</v>
      </c>
      <c r="P116" s="148" t="s">
        <v>979</v>
      </c>
    </row>
    <row r="117" spans="1:16">
      <c r="A117" s="120"/>
      <c r="B117" s="120"/>
      <c r="C117" s="137" t="s">
        <v>980</v>
      </c>
      <c r="D117" s="138" t="s">
        <v>981</v>
      </c>
      <c r="E117" s="120"/>
      <c r="F117" s="120"/>
      <c r="G117" s="120"/>
      <c r="H117" s="120"/>
      <c r="I117" s="120"/>
      <c r="J117" s="120"/>
      <c r="K117" s="143" t="s">
        <v>982</v>
      </c>
      <c r="L117" s="144" t="s">
        <v>983</v>
      </c>
      <c r="M117" s="120"/>
      <c r="N117" s="120"/>
      <c r="O117" s="147" t="s">
        <v>984</v>
      </c>
      <c r="P117" s="148" t="s">
        <v>985</v>
      </c>
    </row>
    <row r="118" spans="1:16">
      <c r="A118" s="120"/>
      <c r="B118" s="120"/>
      <c r="C118" s="137" t="s">
        <v>986</v>
      </c>
      <c r="D118" s="138" t="s">
        <v>987</v>
      </c>
      <c r="E118" s="120"/>
      <c r="F118" s="120"/>
      <c r="G118" s="120"/>
      <c r="H118" s="120"/>
      <c r="I118" s="120"/>
      <c r="J118" s="120"/>
      <c r="K118" s="143" t="s">
        <v>988</v>
      </c>
      <c r="L118" s="144" t="s">
        <v>989</v>
      </c>
      <c r="M118" s="120"/>
      <c r="N118" s="120"/>
      <c r="O118" s="147" t="s">
        <v>990</v>
      </c>
      <c r="P118" s="148" t="s">
        <v>991</v>
      </c>
    </row>
    <row r="119" spans="1:16">
      <c r="A119" s="120"/>
      <c r="B119" s="120"/>
      <c r="C119" s="137" t="s">
        <v>992</v>
      </c>
      <c r="D119" s="138" t="s">
        <v>993</v>
      </c>
      <c r="E119" s="120"/>
      <c r="F119" s="120"/>
      <c r="G119" s="120"/>
      <c r="H119" s="120"/>
      <c r="I119" s="120"/>
      <c r="J119" s="120"/>
      <c r="K119" s="143" t="s">
        <v>994</v>
      </c>
      <c r="L119" s="144" t="s">
        <v>995</v>
      </c>
      <c r="M119" s="120"/>
      <c r="N119" s="120"/>
      <c r="O119" s="147" t="s">
        <v>996</v>
      </c>
      <c r="P119" s="148" t="s">
        <v>997</v>
      </c>
    </row>
    <row r="120" spans="1:16">
      <c r="A120" s="120"/>
      <c r="B120" s="120"/>
      <c r="C120" s="137" t="s">
        <v>998</v>
      </c>
      <c r="D120" s="138" t="s">
        <v>999</v>
      </c>
      <c r="E120" s="120"/>
      <c r="F120" s="120"/>
      <c r="G120" s="120"/>
      <c r="H120" s="120"/>
      <c r="I120" s="120"/>
      <c r="J120" s="120"/>
      <c r="K120" s="143" t="s">
        <v>1000</v>
      </c>
      <c r="L120" s="144" t="s">
        <v>1001</v>
      </c>
      <c r="M120" s="120"/>
      <c r="N120" s="120"/>
      <c r="O120" s="147" t="s">
        <v>1002</v>
      </c>
      <c r="P120" s="148" t="s">
        <v>1003</v>
      </c>
    </row>
    <row r="121" spans="1:16">
      <c r="A121" s="120"/>
      <c r="B121" s="120"/>
      <c r="C121" s="137" t="s">
        <v>76</v>
      </c>
      <c r="D121" s="138" t="s">
        <v>1004</v>
      </c>
      <c r="E121" s="120"/>
      <c r="F121" s="120"/>
      <c r="G121" s="120"/>
      <c r="H121" s="120"/>
      <c r="I121" s="120"/>
      <c r="J121" s="120"/>
      <c r="K121" s="143" t="s">
        <v>1005</v>
      </c>
      <c r="L121" s="144" t="s">
        <v>1006</v>
      </c>
      <c r="M121" s="120"/>
      <c r="N121" s="120"/>
      <c r="O121" s="147" t="s">
        <v>1007</v>
      </c>
      <c r="P121" s="148" t="s">
        <v>1008</v>
      </c>
    </row>
    <row r="122" spans="1:16">
      <c r="A122" s="120"/>
      <c r="B122" s="120"/>
      <c r="C122" s="137" t="s">
        <v>1009</v>
      </c>
      <c r="D122" s="138" t="s">
        <v>1010</v>
      </c>
      <c r="E122" s="120"/>
      <c r="F122" s="120"/>
      <c r="G122" s="120"/>
      <c r="H122" s="120"/>
      <c r="I122" s="120"/>
      <c r="J122" s="120"/>
      <c r="K122" s="143" t="s">
        <v>1011</v>
      </c>
      <c r="L122" s="144" t="s">
        <v>1012</v>
      </c>
      <c r="M122" s="120"/>
      <c r="N122" s="120"/>
      <c r="O122" s="147" t="s">
        <v>1013</v>
      </c>
      <c r="P122" s="148" t="s">
        <v>797</v>
      </c>
    </row>
    <row r="123" spans="1:16">
      <c r="A123" s="120"/>
      <c r="B123" s="120"/>
      <c r="C123" s="137" t="s">
        <v>60</v>
      </c>
      <c r="D123" s="138" t="s">
        <v>1014</v>
      </c>
      <c r="E123" s="120"/>
      <c r="F123" s="120"/>
      <c r="G123" s="120"/>
      <c r="H123" s="120"/>
      <c r="I123" s="120"/>
      <c r="J123" s="120"/>
      <c r="K123" s="143" t="s">
        <v>1015</v>
      </c>
      <c r="L123" s="144" t="s">
        <v>1016</v>
      </c>
      <c r="M123" s="120"/>
      <c r="N123" s="120"/>
      <c r="O123" s="147" t="s">
        <v>1017</v>
      </c>
      <c r="P123" s="148" t="s">
        <v>803</v>
      </c>
    </row>
    <row r="124" spans="1:16">
      <c r="A124" s="120"/>
      <c r="B124" s="120"/>
      <c r="C124" s="137" t="s">
        <v>1018</v>
      </c>
      <c r="D124" s="138" t="s">
        <v>1019</v>
      </c>
      <c r="E124" s="120"/>
      <c r="F124" s="120"/>
      <c r="G124" s="120"/>
      <c r="H124" s="120"/>
      <c r="I124" s="120"/>
      <c r="J124" s="120"/>
      <c r="K124" s="143" t="s">
        <v>1020</v>
      </c>
      <c r="L124" s="144" t="s">
        <v>1021</v>
      </c>
      <c r="M124" s="120"/>
      <c r="N124" s="120"/>
      <c r="O124" s="147" t="s">
        <v>1022</v>
      </c>
      <c r="P124" s="148" t="s">
        <v>1023</v>
      </c>
    </row>
    <row r="125" spans="1:16">
      <c r="A125" s="120"/>
      <c r="B125" s="120"/>
      <c r="C125" s="137" t="s">
        <v>1024</v>
      </c>
      <c r="D125" s="138" t="s">
        <v>1025</v>
      </c>
      <c r="E125" s="120"/>
      <c r="F125" s="120"/>
      <c r="G125" s="120"/>
      <c r="H125" s="120"/>
      <c r="I125" s="120"/>
      <c r="J125" s="120"/>
      <c r="K125" s="143" t="s">
        <v>1026</v>
      </c>
      <c r="L125" s="144" t="s">
        <v>1027</v>
      </c>
      <c r="M125" s="120"/>
      <c r="N125" s="120"/>
      <c r="O125" s="147" t="s">
        <v>1028</v>
      </c>
      <c r="P125" s="148" t="s">
        <v>1029</v>
      </c>
    </row>
    <row r="126" spans="1:16">
      <c r="A126" s="120"/>
      <c r="B126" s="120"/>
      <c r="C126" s="137" t="s">
        <v>1030</v>
      </c>
      <c r="D126" s="138" t="s">
        <v>1031</v>
      </c>
      <c r="E126" s="120"/>
      <c r="F126" s="120"/>
      <c r="G126" s="120"/>
      <c r="H126" s="120"/>
      <c r="I126" s="120"/>
      <c r="J126" s="120"/>
      <c r="K126" s="143" t="s">
        <v>1032</v>
      </c>
      <c r="L126" s="144" t="s">
        <v>1033</v>
      </c>
      <c r="M126" s="120"/>
      <c r="N126" s="120"/>
      <c r="O126" s="147" t="s">
        <v>1034</v>
      </c>
      <c r="P126" s="148" t="s">
        <v>1035</v>
      </c>
    </row>
    <row r="127" spans="1:16">
      <c r="A127" s="120"/>
      <c r="B127" s="120"/>
      <c r="C127" s="137" t="s">
        <v>1036</v>
      </c>
      <c r="D127" s="138" t="s">
        <v>1037</v>
      </c>
      <c r="E127" s="120"/>
      <c r="F127" s="120"/>
      <c r="G127" s="120"/>
      <c r="H127" s="120"/>
      <c r="I127" s="120"/>
      <c r="J127" s="120"/>
      <c r="K127" s="143" t="s">
        <v>1038</v>
      </c>
      <c r="L127" s="144" t="s">
        <v>1039</v>
      </c>
      <c r="M127" s="120"/>
      <c r="N127" s="120"/>
      <c r="O127" s="147" t="s">
        <v>1040</v>
      </c>
      <c r="P127" s="148" t="s">
        <v>1041</v>
      </c>
    </row>
    <row r="128" spans="1:16">
      <c r="A128" s="120"/>
      <c r="B128" s="120"/>
      <c r="C128" s="137" t="s">
        <v>1042</v>
      </c>
      <c r="D128" s="138" t="s">
        <v>1043</v>
      </c>
      <c r="E128" s="120"/>
      <c r="F128" s="120"/>
      <c r="G128" s="120"/>
      <c r="H128" s="120"/>
      <c r="I128" s="120"/>
      <c r="J128" s="120"/>
      <c r="K128" s="143" t="s">
        <v>1044</v>
      </c>
      <c r="L128" s="144" t="s">
        <v>1045</v>
      </c>
      <c r="M128" s="120"/>
      <c r="N128" s="120"/>
      <c r="O128" s="147" t="s">
        <v>1046</v>
      </c>
      <c r="P128" s="148" t="s">
        <v>1047</v>
      </c>
    </row>
    <row r="129" spans="1:16">
      <c r="A129" s="120"/>
      <c r="B129" s="120"/>
      <c r="C129" s="137" t="s">
        <v>1048</v>
      </c>
      <c r="D129" s="138" t="s">
        <v>1049</v>
      </c>
      <c r="E129" s="120"/>
      <c r="F129" s="120"/>
      <c r="G129" s="120"/>
      <c r="H129" s="120"/>
      <c r="I129" s="120"/>
      <c r="J129" s="120"/>
      <c r="K129" s="143" t="s">
        <v>1050</v>
      </c>
      <c r="L129" s="144" t="s">
        <v>1051</v>
      </c>
      <c r="M129" s="120"/>
      <c r="N129" s="120"/>
      <c r="O129" s="147" t="s">
        <v>1052</v>
      </c>
      <c r="P129" s="148" t="s">
        <v>1053</v>
      </c>
    </row>
    <row r="130" spans="1:16">
      <c r="A130" s="120"/>
      <c r="B130" s="120"/>
      <c r="C130" s="137" t="s">
        <v>1054</v>
      </c>
      <c r="D130" s="138" t="s">
        <v>1055</v>
      </c>
      <c r="E130" s="120"/>
      <c r="F130" s="120"/>
      <c r="G130" s="120"/>
      <c r="H130" s="120"/>
      <c r="I130" s="120"/>
      <c r="J130" s="120"/>
      <c r="K130" s="143" t="s">
        <v>1056</v>
      </c>
      <c r="L130" s="144" t="s">
        <v>1057</v>
      </c>
      <c r="M130" s="120"/>
      <c r="N130" s="120"/>
      <c r="O130" s="147" t="s">
        <v>1058</v>
      </c>
      <c r="P130" s="148" t="s">
        <v>1059</v>
      </c>
    </row>
    <row r="131" spans="1:16">
      <c r="A131" s="120"/>
      <c r="B131" s="120"/>
      <c r="C131" s="137" t="s">
        <v>73</v>
      </c>
      <c r="D131" s="138" t="s">
        <v>1060</v>
      </c>
      <c r="E131" s="120"/>
      <c r="F131" s="120"/>
      <c r="G131" s="120"/>
      <c r="H131" s="120"/>
      <c r="I131" s="120"/>
      <c r="J131" s="120"/>
      <c r="K131" s="143" t="s">
        <v>1061</v>
      </c>
      <c r="L131" s="144" t="s">
        <v>1062</v>
      </c>
      <c r="M131" s="120"/>
      <c r="N131" s="120"/>
      <c r="O131" s="147" t="s">
        <v>1063</v>
      </c>
      <c r="P131" s="148" t="s">
        <v>1064</v>
      </c>
    </row>
    <row r="132" spans="1:16">
      <c r="A132" s="120"/>
      <c r="B132" s="120"/>
      <c r="C132" s="137" t="s">
        <v>1065</v>
      </c>
      <c r="D132" s="138" t="s">
        <v>1066</v>
      </c>
      <c r="E132" s="120"/>
      <c r="F132" s="120"/>
      <c r="G132" s="120"/>
      <c r="H132" s="120"/>
      <c r="I132" s="120"/>
      <c r="J132" s="120"/>
      <c r="K132" s="143" t="s">
        <v>1067</v>
      </c>
      <c r="L132" s="144" t="s">
        <v>1068</v>
      </c>
      <c r="M132" s="120"/>
      <c r="N132" s="120"/>
      <c r="O132" s="147" t="s">
        <v>854</v>
      </c>
      <c r="P132" s="148" t="s">
        <v>854</v>
      </c>
    </row>
    <row r="133" spans="1:16">
      <c r="A133" s="120"/>
      <c r="B133" s="120"/>
      <c r="C133" s="137" t="s">
        <v>1069</v>
      </c>
      <c r="D133" s="138" t="s">
        <v>1070</v>
      </c>
      <c r="E133" s="120"/>
      <c r="F133" s="120"/>
      <c r="G133" s="120"/>
      <c r="H133" s="120"/>
      <c r="I133" s="120"/>
      <c r="J133" s="120"/>
      <c r="K133" s="143" t="s">
        <v>1071</v>
      </c>
      <c r="L133" s="144" t="s">
        <v>1072</v>
      </c>
      <c r="M133" s="120"/>
      <c r="N133" s="120"/>
      <c r="O133" s="147" t="s">
        <v>1073</v>
      </c>
      <c r="P133" s="148" t="s">
        <v>1074</v>
      </c>
    </row>
    <row r="134" spans="1:16">
      <c r="A134" s="120"/>
      <c r="B134" s="120"/>
      <c r="C134" s="137" t="s">
        <v>1075</v>
      </c>
      <c r="D134" s="138" t="s">
        <v>1076</v>
      </c>
      <c r="E134" s="120"/>
      <c r="F134" s="120"/>
      <c r="G134" s="120"/>
      <c r="H134" s="120"/>
      <c r="I134" s="120"/>
      <c r="J134" s="120"/>
      <c r="K134" s="143" t="s">
        <v>1077</v>
      </c>
      <c r="L134" s="144" t="s">
        <v>1078</v>
      </c>
      <c r="M134" s="120"/>
      <c r="N134" s="120"/>
      <c r="O134" s="147" t="s">
        <v>1079</v>
      </c>
      <c r="P134" s="148" t="s">
        <v>1080</v>
      </c>
    </row>
    <row r="135" spans="1:16">
      <c r="A135" s="120"/>
      <c r="B135" s="120"/>
      <c r="C135" s="137" t="s">
        <v>101</v>
      </c>
      <c r="D135" s="138" t="s">
        <v>1081</v>
      </c>
      <c r="E135" s="120"/>
      <c r="F135" s="120"/>
      <c r="G135" s="120"/>
      <c r="H135" s="120"/>
      <c r="I135" s="120"/>
      <c r="J135" s="120"/>
      <c r="K135" s="143" t="s">
        <v>1082</v>
      </c>
      <c r="L135" s="144" t="s">
        <v>1083</v>
      </c>
      <c r="M135" s="120"/>
      <c r="N135" s="120"/>
      <c r="O135" s="147" t="s">
        <v>1084</v>
      </c>
      <c r="P135" s="148" t="s">
        <v>1085</v>
      </c>
    </row>
    <row r="136" spans="1:16">
      <c r="A136" s="120"/>
      <c r="B136" s="120"/>
      <c r="C136" s="137" t="s">
        <v>1086</v>
      </c>
      <c r="D136" s="138" t="s">
        <v>1087</v>
      </c>
      <c r="E136" s="120"/>
      <c r="F136" s="120"/>
      <c r="G136" s="120"/>
      <c r="H136" s="120"/>
      <c r="I136" s="120"/>
      <c r="J136" s="120"/>
      <c r="K136" s="143" t="s">
        <v>1088</v>
      </c>
      <c r="L136" s="144" t="s">
        <v>1089</v>
      </c>
      <c r="M136" s="120"/>
      <c r="N136" s="120"/>
      <c r="O136" s="147" t="s">
        <v>1090</v>
      </c>
      <c r="P136" s="148" t="s">
        <v>1091</v>
      </c>
    </row>
    <row r="137" spans="1:16">
      <c r="A137" s="120"/>
      <c r="B137" s="120"/>
      <c r="C137" s="137" t="s">
        <v>1092</v>
      </c>
      <c r="D137" s="138" t="s">
        <v>1093</v>
      </c>
      <c r="E137" s="120"/>
      <c r="F137" s="120"/>
      <c r="G137" s="120"/>
      <c r="H137" s="120"/>
      <c r="I137" s="120"/>
      <c r="J137" s="120"/>
      <c r="K137" s="143" t="s">
        <v>1094</v>
      </c>
      <c r="L137" s="144" t="s">
        <v>1095</v>
      </c>
      <c r="M137" s="120"/>
      <c r="N137" s="120"/>
      <c r="O137" s="147" t="s">
        <v>1096</v>
      </c>
      <c r="P137" s="148" t="s">
        <v>1097</v>
      </c>
    </row>
    <row r="138" spans="1:16">
      <c r="A138" s="120"/>
      <c r="B138" s="120"/>
      <c r="C138" s="137" t="s">
        <v>1098</v>
      </c>
      <c r="D138" s="138" t="s">
        <v>1099</v>
      </c>
      <c r="E138" s="120"/>
      <c r="F138" s="120"/>
      <c r="G138" s="120"/>
      <c r="H138" s="120"/>
      <c r="I138" s="120"/>
      <c r="J138" s="120"/>
      <c r="K138" s="143" t="s">
        <v>1100</v>
      </c>
      <c r="L138" s="144" t="s">
        <v>1101</v>
      </c>
      <c r="M138" s="120"/>
      <c r="N138" s="120"/>
      <c r="O138" s="147" t="s">
        <v>1102</v>
      </c>
      <c r="P138" s="148" t="s">
        <v>1103</v>
      </c>
    </row>
    <row r="139" spans="1:16">
      <c r="A139" s="120"/>
      <c r="B139" s="120"/>
      <c r="C139" s="137" t="s">
        <v>1104</v>
      </c>
      <c r="D139" s="138" t="s">
        <v>1105</v>
      </c>
      <c r="E139" s="120"/>
      <c r="F139" s="120"/>
      <c r="G139" s="120"/>
      <c r="H139" s="120"/>
      <c r="I139" s="120"/>
      <c r="J139" s="120"/>
      <c r="K139" s="143" t="s">
        <v>1106</v>
      </c>
      <c r="L139" s="144" t="s">
        <v>1107</v>
      </c>
      <c r="M139" s="120"/>
      <c r="N139" s="120"/>
      <c r="O139" s="147" t="s">
        <v>1108</v>
      </c>
      <c r="P139" s="148" t="s">
        <v>1109</v>
      </c>
    </row>
    <row r="140" spans="1:16">
      <c r="A140" s="120"/>
      <c r="B140" s="120"/>
      <c r="C140" s="137" t="s">
        <v>1110</v>
      </c>
      <c r="D140" s="138" t="s">
        <v>1111</v>
      </c>
      <c r="E140" s="120"/>
      <c r="F140" s="120"/>
      <c r="G140" s="120"/>
      <c r="H140" s="120"/>
      <c r="I140" s="120"/>
      <c r="J140" s="120"/>
      <c r="K140" s="143" t="s">
        <v>1112</v>
      </c>
      <c r="L140" s="144" t="s">
        <v>1113</v>
      </c>
      <c r="M140" s="120"/>
      <c r="N140" s="120"/>
      <c r="O140" s="147" t="s">
        <v>1114</v>
      </c>
      <c r="P140" s="148" t="s">
        <v>1115</v>
      </c>
    </row>
    <row r="141" spans="1:16">
      <c r="A141" s="120"/>
      <c r="B141" s="120"/>
      <c r="C141" s="137" t="s">
        <v>78</v>
      </c>
      <c r="D141" s="138" t="s">
        <v>1116</v>
      </c>
      <c r="E141" s="120"/>
      <c r="F141" s="120"/>
      <c r="G141" s="120"/>
      <c r="H141" s="120"/>
      <c r="I141" s="120"/>
      <c r="J141" s="120"/>
      <c r="K141" s="143" t="s">
        <v>1117</v>
      </c>
      <c r="L141" s="144" t="s">
        <v>1118</v>
      </c>
      <c r="M141" s="120"/>
      <c r="N141" s="120"/>
      <c r="O141" s="147" t="s">
        <v>1119</v>
      </c>
      <c r="P141" s="148" t="s">
        <v>1120</v>
      </c>
    </row>
    <row r="142" spans="1:16">
      <c r="A142" s="120"/>
      <c r="B142" s="120"/>
      <c r="C142" s="137" t="s">
        <v>1121</v>
      </c>
      <c r="D142" s="138" t="s">
        <v>1122</v>
      </c>
      <c r="E142" s="120"/>
      <c r="F142" s="120"/>
      <c r="G142" s="120"/>
      <c r="H142" s="120"/>
      <c r="I142" s="120"/>
      <c r="J142" s="120"/>
      <c r="K142" s="143" t="s">
        <v>1123</v>
      </c>
      <c r="L142" s="144" t="s">
        <v>1124</v>
      </c>
      <c r="M142" s="120"/>
      <c r="N142" s="120"/>
      <c r="O142" s="147" t="s">
        <v>1125</v>
      </c>
      <c r="P142" s="148" t="s">
        <v>1126</v>
      </c>
    </row>
    <row r="143" spans="1:16">
      <c r="A143" s="120"/>
      <c r="B143" s="120"/>
      <c r="C143" s="137" t="s">
        <v>1127</v>
      </c>
      <c r="D143" s="138" t="s">
        <v>1128</v>
      </c>
      <c r="E143" s="120"/>
      <c r="F143" s="120"/>
      <c r="G143" s="120"/>
      <c r="H143" s="120"/>
      <c r="I143" s="120"/>
      <c r="J143" s="120"/>
      <c r="K143" s="143" t="s">
        <v>1129</v>
      </c>
      <c r="L143" s="144" t="s">
        <v>1130</v>
      </c>
      <c r="M143" s="120"/>
      <c r="N143" s="120"/>
      <c r="O143" s="147" t="s">
        <v>1131</v>
      </c>
      <c r="P143" s="148" t="s">
        <v>1132</v>
      </c>
    </row>
    <row r="144" spans="1:16">
      <c r="A144" s="120"/>
      <c r="B144" s="120"/>
      <c r="C144" s="137" t="s">
        <v>1133</v>
      </c>
      <c r="D144" s="138" t="s">
        <v>1134</v>
      </c>
      <c r="E144" s="120"/>
      <c r="F144" s="120"/>
      <c r="G144" s="120"/>
      <c r="H144" s="120"/>
      <c r="I144" s="120"/>
      <c r="J144" s="120"/>
      <c r="K144" s="143" t="s">
        <v>1135</v>
      </c>
      <c r="L144" s="144" t="s">
        <v>1136</v>
      </c>
      <c r="M144" s="120"/>
      <c r="N144" s="120"/>
      <c r="O144" s="161" t="s">
        <v>1137</v>
      </c>
      <c r="P144" s="162" t="s">
        <v>1138</v>
      </c>
    </row>
    <row r="145" spans="1:16" ht="30">
      <c r="A145" s="120"/>
      <c r="B145" s="120"/>
      <c r="C145" s="137" t="s">
        <v>1139</v>
      </c>
      <c r="D145" s="138" t="s">
        <v>1140</v>
      </c>
      <c r="E145" s="120"/>
      <c r="F145" s="120"/>
      <c r="G145" s="120"/>
      <c r="H145" s="120"/>
      <c r="I145" s="120"/>
      <c r="J145" s="120"/>
      <c r="K145" s="143" t="s">
        <v>1141</v>
      </c>
      <c r="L145" s="144" t="s">
        <v>1142</v>
      </c>
      <c r="M145" s="120"/>
      <c r="N145" s="120"/>
      <c r="O145" s="16"/>
      <c r="P145" s="121"/>
    </row>
    <row r="146" spans="1:16" ht="30">
      <c r="A146" s="120"/>
      <c r="B146" s="120"/>
      <c r="C146" s="137" t="s">
        <v>1143</v>
      </c>
      <c r="D146" s="138" t="s">
        <v>1144</v>
      </c>
      <c r="E146" s="120"/>
      <c r="F146" s="120"/>
      <c r="G146" s="120"/>
      <c r="H146" s="120"/>
      <c r="I146" s="120"/>
      <c r="J146" s="120"/>
      <c r="K146" s="143" t="s">
        <v>1145</v>
      </c>
      <c r="L146" s="144" t="s">
        <v>1146</v>
      </c>
      <c r="M146" s="120"/>
      <c r="N146" s="120"/>
      <c r="O146" s="16"/>
      <c r="P146" s="121"/>
    </row>
    <row r="147" spans="1:16" ht="30">
      <c r="A147" s="120"/>
      <c r="B147" s="120"/>
      <c r="C147" s="137" t="s">
        <v>1147</v>
      </c>
      <c r="D147" s="138" t="s">
        <v>1148</v>
      </c>
      <c r="E147" s="120"/>
      <c r="F147" s="120"/>
      <c r="G147" s="120"/>
      <c r="H147" s="120"/>
      <c r="I147" s="120"/>
      <c r="J147" s="120"/>
      <c r="K147" s="143" t="s">
        <v>1149</v>
      </c>
      <c r="L147" s="144" t="s">
        <v>1150</v>
      </c>
      <c r="M147" s="120"/>
      <c r="N147" s="120"/>
      <c r="O147" s="16"/>
      <c r="P147" s="121"/>
    </row>
    <row r="148" spans="1:16" ht="45">
      <c r="A148" s="120"/>
      <c r="B148" s="120"/>
      <c r="C148" s="137" t="s">
        <v>1151</v>
      </c>
      <c r="D148" s="138" t="s">
        <v>1152</v>
      </c>
      <c r="E148" s="120"/>
      <c r="F148" s="120"/>
      <c r="G148" s="120"/>
      <c r="H148" s="120"/>
      <c r="I148" s="120"/>
      <c r="J148" s="120"/>
      <c r="K148" s="143" t="s">
        <v>1153</v>
      </c>
      <c r="L148" s="144" t="s">
        <v>1154</v>
      </c>
      <c r="M148" s="120"/>
      <c r="N148" s="120"/>
      <c r="O148" s="16"/>
      <c r="P148" s="121"/>
    </row>
    <row r="149" spans="1:16" ht="30">
      <c r="A149" s="120"/>
      <c r="B149" s="120"/>
      <c r="C149" s="137" t="s">
        <v>1155</v>
      </c>
      <c r="D149" s="138" t="s">
        <v>1156</v>
      </c>
      <c r="E149" s="120"/>
      <c r="F149" s="120"/>
      <c r="G149" s="120"/>
      <c r="H149" s="120"/>
      <c r="I149" s="120"/>
      <c r="J149" s="120"/>
      <c r="K149" s="143" t="s">
        <v>1157</v>
      </c>
      <c r="L149" s="144" t="s">
        <v>1158</v>
      </c>
      <c r="M149" s="120"/>
      <c r="N149" s="120"/>
      <c r="O149" s="16"/>
      <c r="P149" s="121"/>
    </row>
    <row r="150" spans="1:16" ht="30">
      <c r="A150" s="120"/>
      <c r="B150" s="120"/>
      <c r="C150" s="137" t="s">
        <v>1159</v>
      </c>
      <c r="D150" s="138" t="s">
        <v>1160</v>
      </c>
      <c r="E150" s="120"/>
      <c r="F150" s="120"/>
      <c r="G150" s="120"/>
      <c r="H150" s="120"/>
      <c r="I150" s="120"/>
      <c r="J150" s="120"/>
      <c r="K150" s="143" t="s">
        <v>1161</v>
      </c>
      <c r="L150" s="144" t="s">
        <v>1162</v>
      </c>
      <c r="M150" s="120"/>
      <c r="N150" s="120"/>
      <c r="O150" s="16"/>
      <c r="P150" s="121"/>
    </row>
    <row r="151" spans="1:16" ht="30">
      <c r="A151" s="120"/>
      <c r="B151" s="120"/>
      <c r="C151" s="137" t="s">
        <v>1163</v>
      </c>
      <c r="D151" s="138" t="s">
        <v>1164</v>
      </c>
      <c r="E151" s="120"/>
      <c r="F151" s="120"/>
      <c r="G151" s="120"/>
      <c r="H151" s="120"/>
      <c r="I151" s="120"/>
      <c r="J151" s="120"/>
      <c r="K151" s="143" t="s">
        <v>1165</v>
      </c>
      <c r="L151" s="144" t="s">
        <v>1166</v>
      </c>
      <c r="M151" s="120"/>
      <c r="N151" s="120"/>
      <c r="O151" s="16"/>
      <c r="P151" s="121"/>
    </row>
    <row r="152" spans="1:16" ht="30">
      <c r="A152" s="120"/>
      <c r="B152" s="120"/>
      <c r="C152" s="137" t="s">
        <v>1167</v>
      </c>
      <c r="D152" s="138" t="s">
        <v>1168</v>
      </c>
      <c r="E152" s="120"/>
      <c r="F152" s="120"/>
      <c r="G152" s="120"/>
      <c r="H152" s="120"/>
      <c r="I152" s="120"/>
      <c r="J152" s="120"/>
      <c r="K152" s="143" t="s">
        <v>1169</v>
      </c>
      <c r="L152" s="144" t="s">
        <v>1170</v>
      </c>
      <c r="M152" s="120"/>
      <c r="N152" s="120"/>
      <c r="O152" s="16"/>
      <c r="P152" s="121"/>
    </row>
    <row r="153" spans="1:16" ht="30">
      <c r="A153" s="120"/>
      <c r="B153" s="120"/>
      <c r="C153" s="137" t="s">
        <v>1171</v>
      </c>
      <c r="D153" s="138" t="s">
        <v>1172</v>
      </c>
      <c r="E153" s="120"/>
      <c r="F153" s="120"/>
      <c r="G153" s="120"/>
      <c r="H153" s="120"/>
      <c r="I153" s="120"/>
      <c r="J153" s="120"/>
      <c r="K153" s="143" t="s">
        <v>1173</v>
      </c>
      <c r="L153" s="144" t="s">
        <v>1174</v>
      </c>
      <c r="M153" s="120"/>
      <c r="N153" s="120"/>
      <c r="O153" s="16"/>
      <c r="P153" s="121"/>
    </row>
    <row r="154" spans="1:16" ht="45">
      <c r="A154" s="120"/>
      <c r="B154" s="120"/>
      <c r="C154" s="137" t="s">
        <v>1175</v>
      </c>
      <c r="D154" s="138" t="s">
        <v>1176</v>
      </c>
      <c r="E154" s="120"/>
      <c r="F154" s="120"/>
      <c r="G154" s="120"/>
      <c r="H154" s="120"/>
      <c r="I154" s="120"/>
      <c r="J154" s="120"/>
      <c r="K154" s="143" t="s">
        <v>1177</v>
      </c>
      <c r="L154" s="144" t="s">
        <v>1178</v>
      </c>
      <c r="M154" s="120"/>
      <c r="N154" s="120"/>
      <c r="O154" s="16"/>
      <c r="P154" s="121"/>
    </row>
    <row r="155" spans="1:16" ht="45">
      <c r="A155" s="120"/>
      <c r="B155" s="120"/>
      <c r="C155" s="137" t="s">
        <v>1179</v>
      </c>
      <c r="D155" s="138" t="s">
        <v>1180</v>
      </c>
      <c r="E155" s="120"/>
      <c r="F155" s="120"/>
      <c r="G155" s="120"/>
      <c r="H155" s="120"/>
      <c r="I155" s="120"/>
      <c r="J155" s="120"/>
      <c r="K155" s="143" t="s">
        <v>1181</v>
      </c>
      <c r="L155" s="144" t="s">
        <v>1182</v>
      </c>
      <c r="M155" s="120"/>
      <c r="N155" s="120"/>
      <c r="O155" s="16"/>
      <c r="P155" s="121"/>
    </row>
    <row r="156" spans="1:16" ht="30">
      <c r="A156" s="120"/>
      <c r="B156" s="120"/>
      <c r="C156" s="137" t="s">
        <v>1183</v>
      </c>
      <c r="D156" s="138" t="s">
        <v>1184</v>
      </c>
      <c r="E156" s="120"/>
      <c r="F156" s="120"/>
      <c r="G156" s="120"/>
      <c r="H156" s="120"/>
      <c r="I156" s="120"/>
      <c r="J156" s="120"/>
      <c r="K156" s="143" t="s">
        <v>1185</v>
      </c>
      <c r="L156" s="144" t="s">
        <v>1186</v>
      </c>
      <c r="M156" s="120"/>
      <c r="N156" s="120"/>
      <c r="O156" s="16"/>
      <c r="P156" s="121"/>
    </row>
    <row r="157" spans="1:16" ht="30">
      <c r="A157" s="120"/>
      <c r="B157" s="120"/>
      <c r="C157" s="137" t="s">
        <v>1187</v>
      </c>
      <c r="D157" s="138" t="s">
        <v>1188</v>
      </c>
      <c r="E157" s="120"/>
      <c r="F157" s="120"/>
      <c r="G157" s="120"/>
      <c r="H157" s="120"/>
      <c r="I157" s="120"/>
      <c r="J157" s="120"/>
      <c r="K157" s="143" t="s">
        <v>1189</v>
      </c>
      <c r="L157" s="144" t="s">
        <v>1190</v>
      </c>
      <c r="M157" s="120"/>
      <c r="N157" s="120"/>
      <c r="O157" s="16"/>
      <c r="P157" s="121"/>
    </row>
    <row r="158" spans="1:16" ht="30">
      <c r="A158" s="120"/>
      <c r="B158" s="120"/>
      <c r="C158" s="137" t="s">
        <v>1191</v>
      </c>
      <c r="D158" s="138" t="s">
        <v>1192</v>
      </c>
      <c r="E158" s="120"/>
      <c r="F158" s="120"/>
      <c r="G158" s="120"/>
      <c r="H158" s="120"/>
      <c r="I158" s="120"/>
      <c r="J158" s="120"/>
      <c r="K158" s="143" t="s">
        <v>1193</v>
      </c>
      <c r="L158" s="144" t="s">
        <v>1194</v>
      </c>
      <c r="M158" s="120"/>
      <c r="N158" s="120"/>
      <c r="O158" s="16"/>
      <c r="P158" s="121"/>
    </row>
    <row r="159" spans="1:16" ht="30">
      <c r="A159" s="120"/>
      <c r="B159" s="120"/>
      <c r="C159" s="137" t="s">
        <v>1195</v>
      </c>
      <c r="D159" s="138" t="s">
        <v>1196</v>
      </c>
      <c r="E159" s="120"/>
      <c r="F159" s="120"/>
      <c r="G159" s="120"/>
      <c r="H159" s="120"/>
      <c r="I159" s="120"/>
      <c r="J159" s="120"/>
      <c r="K159" s="143" t="s">
        <v>1197</v>
      </c>
      <c r="L159" s="144" t="s">
        <v>1198</v>
      </c>
      <c r="M159" s="120"/>
      <c r="N159" s="120"/>
      <c r="O159" s="16"/>
      <c r="P159" s="121"/>
    </row>
    <row r="160" spans="1:16" ht="45">
      <c r="A160" s="120"/>
      <c r="B160" s="120"/>
      <c r="C160" s="137" t="s">
        <v>1199</v>
      </c>
      <c r="D160" s="138" t="s">
        <v>1200</v>
      </c>
      <c r="E160" s="120"/>
      <c r="F160" s="120"/>
      <c r="G160" s="120"/>
      <c r="H160" s="120"/>
      <c r="I160" s="120"/>
      <c r="J160" s="120"/>
      <c r="K160" s="143" t="s">
        <v>1201</v>
      </c>
      <c r="L160" s="144" t="s">
        <v>1202</v>
      </c>
      <c r="M160" s="120"/>
      <c r="N160" s="120"/>
      <c r="O160" s="16"/>
      <c r="P160" s="121"/>
    </row>
    <row r="161" spans="1:16" ht="30">
      <c r="A161" s="120"/>
      <c r="B161" s="120"/>
      <c r="C161" s="137" t="s">
        <v>1203</v>
      </c>
      <c r="D161" s="138" t="s">
        <v>1204</v>
      </c>
      <c r="E161" s="120"/>
      <c r="F161" s="120"/>
      <c r="G161" s="120"/>
      <c r="H161" s="120"/>
      <c r="I161" s="120"/>
      <c r="J161" s="120"/>
      <c r="K161" s="143" t="s">
        <v>1205</v>
      </c>
      <c r="L161" s="144" t="s">
        <v>1206</v>
      </c>
      <c r="M161" s="120"/>
      <c r="N161" s="120"/>
      <c r="O161" s="16"/>
      <c r="P161" s="121"/>
    </row>
    <row r="162" spans="1:16" ht="30">
      <c r="A162" s="120"/>
      <c r="B162" s="120"/>
      <c r="C162" s="137" t="s">
        <v>1207</v>
      </c>
      <c r="D162" s="138" t="s">
        <v>1208</v>
      </c>
      <c r="E162" s="120"/>
      <c r="F162" s="120"/>
      <c r="G162" s="120"/>
      <c r="H162" s="120"/>
      <c r="I162" s="120"/>
      <c r="J162" s="120"/>
      <c r="K162" s="143" t="s">
        <v>1209</v>
      </c>
      <c r="L162" s="144" t="s">
        <v>1210</v>
      </c>
      <c r="M162" s="120"/>
      <c r="N162" s="120"/>
      <c r="O162" s="16"/>
      <c r="P162" s="121"/>
    </row>
    <row r="163" spans="1:16">
      <c r="A163" s="120"/>
      <c r="B163" s="120"/>
      <c r="C163" s="137" t="s">
        <v>1211</v>
      </c>
      <c r="D163" s="138" t="s">
        <v>1212</v>
      </c>
      <c r="E163" s="120"/>
      <c r="F163" s="120"/>
      <c r="G163" s="120"/>
      <c r="H163" s="120"/>
      <c r="I163" s="120"/>
      <c r="J163" s="120"/>
      <c r="K163" s="143" t="s">
        <v>1213</v>
      </c>
      <c r="L163" s="144" t="s">
        <v>1214</v>
      </c>
      <c r="M163" s="120"/>
      <c r="N163" s="120"/>
      <c r="O163" s="16"/>
      <c r="P163" s="121"/>
    </row>
    <row r="164" spans="1:16">
      <c r="A164" s="120"/>
      <c r="B164" s="120"/>
      <c r="C164" s="137" t="s">
        <v>1215</v>
      </c>
      <c r="D164" s="138" t="s">
        <v>1216</v>
      </c>
      <c r="E164" s="120"/>
      <c r="F164" s="120"/>
      <c r="G164" s="120"/>
      <c r="H164" s="120"/>
      <c r="I164" s="120"/>
      <c r="J164" s="120"/>
      <c r="K164" s="143" t="s">
        <v>1217</v>
      </c>
      <c r="L164" s="144" t="s">
        <v>1218</v>
      </c>
      <c r="M164" s="120"/>
      <c r="N164" s="120"/>
      <c r="O164" s="16"/>
      <c r="P164" s="121"/>
    </row>
    <row r="165" spans="1:16">
      <c r="A165" s="120"/>
      <c r="B165" s="120"/>
      <c r="C165" s="137" t="s">
        <v>1219</v>
      </c>
      <c r="D165" s="138" t="s">
        <v>1220</v>
      </c>
      <c r="E165" s="120"/>
      <c r="F165" s="120"/>
      <c r="G165" s="120"/>
      <c r="H165" s="120"/>
      <c r="I165" s="120"/>
      <c r="J165" s="120"/>
      <c r="K165" s="143" t="s">
        <v>1221</v>
      </c>
      <c r="L165" s="144" t="s">
        <v>1222</v>
      </c>
      <c r="M165" s="120"/>
      <c r="N165" s="120"/>
      <c r="O165" s="16"/>
      <c r="P165" s="121"/>
    </row>
    <row r="166" spans="1:16">
      <c r="A166" s="120"/>
      <c r="B166" s="120"/>
      <c r="C166" s="137" t="s">
        <v>1223</v>
      </c>
      <c r="D166" s="138" t="s">
        <v>1224</v>
      </c>
      <c r="E166" s="120"/>
      <c r="F166" s="120"/>
      <c r="G166" s="120"/>
      <c r="H166" s="120"/>
      <c r="I166" s="120"/>
      <c r="J166" s="120"/>
      <c r="K166" s="143" t="s">
        <v>1225</v>
      </c>
      <c r="L166" s="144" t="s">
        <v>1226</v>
      </c>
      <c r="M166" s="120"/>
      <c r="N166" s="120"/>
      <c r="O166" s="16"/>
      <c r="P166" s="121"/>
    </row>
    <row r="167" spans="1:16">
      <c r="A167" s="120"/>
      <c r="B167" s="120"/>
      <c r="C167" s="137" t="s">
        <v>111</v>
      </c>
      <c r="D167" s="138" t="s">
        <v>1227</v>
      </c>
      <c r="E167" s="120"/>
      <c r="F167" s="120"/>
      <c r="G167" s="120"/>
      <c r="H167" s="120"/>
      <c r="I167" s="120"/>
      <c r="J167" s="120"/>
      <c r="K167" s="143" t="s">
        <v>1228</v>
      </c>
      <c r="L167" s="144" t="s">
        <v>1229</v>
      </c>
      <c r="M167" s="120"/>
      <c r="N167" s="120"/>
      <c r="O167" s="16"/>
      <c r="P167" s="121"/>
    </row>
    <row r="168" spans="1:16">
      <c r="A168" s="120"/>
      <c r="B168" s="120"/>
      <c r="C168" s="137" t="s">
        <v>1230</v>
      </c>
      <c r="D168" s="138" t="s">
        <v>1231</v>
      </c>
      <c r="E168" s="120"/>
      <c r="F168" s="120"/>
      <c r="G168" s="120"/>
      <c r="H168" s="120"/>
      <c r="I168" s="120"/>
      <c r="J168" s="120"/>
      <c r="K168" s="143" t="s">
        <v>1232</v>
      </c>
      <c r="L168" s="144" t="s">
        <v>1233</v>
      </c>
      <c r="M168" s="120"/>
      <c r="N168" s="120"/>
      <c r="O168" s="16"/>
      <c r="P168" s="121"/>
    </row>
    <row r="169" spans="1:16">
      <c r="A169" s="120"/>
      <c r="B169" s="120"/>
      <c r="C169" s="137" t="s">
        <v>1234</v>
      </c>
      <c r="D169" s="138" t="s">
        <v>1235</v>
      </c>
      <c r="E169" s="120"/>
      <c r="F169" s="120"/>
      <c r="G169" s="120"/>
      <c r="H169" s="120"/>
      <c r="I169" s="120"/>
      <c r="J169" s="120"/>
      <c r="K169" s="143" t="s">
        <v>1236</v>
      </c>
      <c r="L169" s="144" t="s">
        <v>1237</v>
      </c>
      <c r="M169" s="120"/>
      <c r="N169" s="120"/>
      <c r="O169" s="16"/>
      <c r="P169" s="121"/>
    </row>
    <row r="170" spans="1:16">
      <c r="A170" s="120"/>
      <c r="B170" s="120"/>
      <c r="C170" s="137" t="s">
        <v>1238</v>
      </c>
      <c r="D170" s="138" t="s">
        <v>1239</v>
      </c>
      <c r="E170" s="120"/>
      <c r="F170" s="120"/>
      <c r="G170" s="120"/>
      <c r="H170" s="120"/>
      <c r="I170" s="120"/>
      <c r="J170" s="120"/>
      <c r="K170" s="143" t="s">
        <v>1240</v>
      </c>
      <c r="L170" s="144" t="s">
        <v>1241</v>
      </c>
      <c r="M170" s="120"/>
      <c r="N170" s="120"/>
      <c r="O170" s="16"/>
      <c r="P170" s="121"/>
    </row>
    <row r="171" spans="1:16">
      <c r="A171" s="120"/>
      <c r="B171" s="120"/>
      <c r="C171" s="137" t="s">
        <v>1242</v>
      </c>
      <c r="D171" s="138" t="s">
        <v>1243</v>
      </c>
      <c r="E171" s="120"/>
      <c r="F171" s="120"/>
      <c r="G171" s="120"/>
      <c r="H171" s="120"/>
      <c r="I171" s="120"/>
      <c r="J171" s="120"/>
      <c r="K171" s="143" t="s">
        <v>1244</v>
      </c>
      <c r="L171" s="144" t="s">
        <v>1245</v>
      </c>
      <c r="M171" s="120"/>
      <c r="N171" s="120"/>
      <c r="O171" s="16"/>
      <c r="P171" s="121"/>
    </row>
    <row r="172" spans="1:16" ht="30">
      <c r="A172" s="120"/>
      <c r="B172" s="120"/>
      <c r="C172" s="137" t="s">
        <v>1246</v>
      </c>
      <c r="D172" s="138" t="s">
        <v>1247</v>
      </c>
      <c r="E172" s="120"/>
      <c r="F172" s="120"/>
      <c r="G172" s="120"/>
      <c r="H172" s="120"/>
      <c r="I172" s="120"/>
      <c r="J172" s="120"/>
      <c r="K172" s="143" t="s">
        <v>1248</v>
      </c>
      <c r="L172" s="144" t="s">
        <v>1249</v>
      </c>
      <c r="M172" s="120"/>
      <c r="N172" s="120"/>
      <c r="O172" s="16"/>
      <c r="P172" s="121"/>
    </row>
    <row r="173" spans="1:16">
      <c r="A173" s="120"/>
      <c r="B173" s="120"/>
      <c r="C173" s="137" t="s">
        <v>1250</v>
      </c>
      <c r="D173" s="138" t="s">
        <v>1251</v>
      </c>
      <c r="E173" s="120"/>
      <c r="F173" s="120"/>
      <c r="G173" s="120"/>
      <c r="H173" s="120"/>
      <c r="I173" s="120"/>
      <c r="J173" s="120"/>
      <c r="K173" s="143" t="s">
        <v>1252</v>
      </c>
      <c r="L173" s="144" t="s">
        <v>1253</v>
      </c>
      <c r="M173" s="120"/>
      <c r="N173" s="120"/>
      <c r="O173" s="16"/>
      <c r="P173" s="121"/>
    </row>
    <row r="174" spans="1:16" ht="30">
      <c r="A174" s="120"/>
      <c r="B174" s="120"/>
      <c r="C174" s="137" t="s">
        <v>1254</v>
      </c>
      <c r="D174" s="138" t="s">
        <v>1255</v>
      </c>
      <c r="E174" s="120"/>
      <c r="F174" s="120"/>
      <c r="G174" s="120"/>
      <c r="H174" s="120"/>
      <c r="I174" s="120"/>
      <c r="J174" s="120"/>
      <c r="K174" s="143" t="s">
        <v>1256</v>
      </c>
      <c r="L174" s="144" t="s">
        <v>1257</v>
      </c>
      <c r="M174" s="120"/>
      <c r="N174" s="120"/>
      <c r="O174" s="16"/>
      <c r="P174" s="121"/>
    </row>
    <row r="175" spans="1:16" ht="30">
      <c r="A175" s="120"/>
      <c r="B175" s="120"/>
      <c r="C175" s="137" t="s">
        <v>1258</v>
      </c>
      <c r="D175" s="138" t="s">
        <v>1259</v>
      </c>
      <c r="E175" s="120"/>
      <c r="F175" s="120"/>
      <c r="G175" s="120"/>
      <c r="H175" s="120"/>
      <c r="I175" s="120"/>
      <c r="J175" s="120"/>
      <c r="K175" s="143" t="s">
        <v>1260</v>
      </c>
      <c r="L175" s="144" t="s">
        <v>1261</v>
      </c>
      <c r="M175" s="120"/>
      <c r="N175" s="120"/>
      <c r="O175" s="16"/>
      <c r="P175" s="121"/>
    </row>
    <row r="176" spans="1:16">
      <c r="A176" s="120"/>
      <c r="B176" s="120"/>
      <c r="C176" s="137" t="s">
        <v>1262</v>
      </c>
      <c r="D176" s="138" t="s">
        <v>1263</v>
      </c>
      <c r="E176" s="120"/>
      <c r="F176" s="120"/>
      <c r="G176" s="120"/>
      <c r="H176" s="120"/>
      <c r="I176" s="120"/>
      <c r="J176" s="120"/>
      <c r="K176" s="143" t="s">
        <v>1264</v>
      </c>
      <c r="L176" s="144" t="s">
        <v>1265</v>
      </c>
      <c r="M176" s="120"/>
      <c r="N176" s="120"/>
      <c r="O176" s="16"/>
      <c r="P176" s="121"/>
    </row>
    <row r="177" spans="1:16" ht="30">
      <c r="A177" s="120"/>
      <c r="B177" s="120"/>
      <c r="C177" s="137" t="s">
        <v>1266</v>
      </c>
      <c r="D177" s="138" t="s">
        <v>1267</v>
      </c>
      <c r="E177" s="120"/>
      <c r="F177" s="120"/>
      <c r="G177" s="120"/>
      <c r="H177" s="120"/>
      <c r="I177" s="120"/>
      <c r="J177" s="120"/>
      <c r="K177" s="143" t="s">
        <v>1268</v>
      </c>
      <c r="L177" s="144" t="s">
        <v>1269</v>
      </c>
      <c r="M177" s="120"/>
      <c r="N177" s="120"/>
      <c r="O177" s="16"/>
      <c r="P177" s="121"/>
    </row>
    <row r="178" spans="1:16">
      <c r="A178" s="120"/>
      <c r="B178" s="120"/>
      <c r="C178" s="137" t="s">
        <v>1270</v>
      </c>
      <c r="D178" s="138" t="s">
        <v>1271</v>
      </c>
      <c r="E178" s="120"/>
      <c r="F178" s="120"/>
      <c r="G178" s="120"/>
      <c r="H178" s="120"/>
      <c r="I178" s="120"/>
      <c r="J178" s="120"/>
      <c r="K178" s="143" t="s">
        <v>1272</v>
      </c>
      <c r="L178" s="144" t="s">
        <v>1273</v>
      </c>
      <c r="M178" s="120"/>
      <c r="N178" s="120"/>
      <c r="O178" s="16"/>
      <c r="P178" s="121"/>
    </row>
    <row r="179" spans="1:16">
      <c r="A179" s="120"/>
      <c r="B179" s="120"/>
      <c r="C179" s="137" t="s">
        <v>1274</v>
      </c>
      <c r="D179" s="138" t="s">
        <v>1275</v>
      </c>
      <c r="E179" s="120"/>
      <c r="F179" s="120"/>
      <c r="G179" s="120"/>
      <c r="H179" s="120"/>
      <c r="I179" s="120"/>
      <c r="J179" s="120"/>
      <c r="K179" s="143" t="s">
        <v>1276</v>
      </c>
      <c r="L179" s="144" t="s">
        <v>1277</v>
      </c>
      <c r="M179" s="120"/>
      <c r="N179" s="120"/>
      <c r="O179" s="16"/>
      <c r="P179" s="121"/>
    </row>
    <row r="180" spans="1:16">
      <c r="A180" s="120"/>
      <c r="B180" s="120"/>
      <c r="C180" s="137" t="s">
        <v>1278</v>
      </c>
      <c r="D180" s="138" t="s">
        <v>1279</v>
      </c>
      <c r="E180" s="120"/>
      <c r="F180" s="120"/>
      <c r="G180" s="120"/>
      <c r="H180" s="120"/>
      <c r="I180" s="120"/>
      <c r="J180" s="120"/>
      <c r="K180" s="143" t="s">
        <v>1280</v>
      </c>
      <c r="L180" s="144" t="s">
        <v>1281</v>
      </c>
      <c r="M180" s="120"/>
      <c r="N180" s="120"/>
      <c r="O180" s="16"/>
      <c r="P180" s="121"/>
    </row>
    <row r="181" spans="1:16">
      <c r="A181" s="120"/>
      <c r="B181" s="120"/>
      <c r="C181" s="137" t="s">
        <v>1282</v>
      </c>
      <c r="D181" s="138" t="s">
        <v>1283</v>
      </c>
      <c r="E181" s="120"/>
      <c r="F181" s="120"/>
      <c r="G181" s="120"/>
      <c r="H181" s="120"/>
      <c r="I181" s="120"/>
      <c r="J181" s="120"/>
      <c r="K181" s="143" t="s">
        <v>1284</v>
      </c>
      <c r="L181" s="144" t="s">
        <v>1285</v>
      </c>
      <c r="M181" s="120"/>
      <c r="N181" s="120"/>
      <c r="O181" s="16"/>
      <c r="P181" s="121"/>
    </row>
    <row r="182" spans="1:16">
      <c r="A182" s="120"/>
      <c r="B182" s="120"/>
      <c r="C182" s="137" t="s">
        <v>1286</v>
      </c>
      <c r="D182" s="138" t="s">
        <v>1287</v>
      </c>
      <c r="E182" s="120"/>
      <c r="F182" s="120"/>
      <c r="G182" s="120"/>
      <c r="H182" s="120"/>
      <c r="I182" s="120"/>
      <c r="J182" s="120"/>
      <c r="K182" s="143" t="s">
        <v>1288</v>
      </c>
      <c r="L182" s="144" t="s">
        <v>1289</v>
      </c>
      <c r="M182" s="120"/>
      <c r="N182" s="120"/>
      <c r="O182" s="16"/>
      <c r="P182" s="121"/>
    </row>
    <row r="183" spans="1:16">
      <c r="A183" s="120"/>
      <c r="B183" s="120"/>
      <c r="C183" s="137" t="s">
        <v>113</v>
      </c>
      <c r="D183" s="138" t="s">
        <v>1290</v>
      </c>
      <c r="E183" s="120"/>
      <c r="F183" s="120"/>
      <c r="G183" s="120"/>
      <c r="H183" s="120"/>
      <c r="I183" s="120"/>
      <c r="J183" s="120"/>
      <c r="K183" s="143" t="s">
        <v>1291</v>
      </c>
      <c r="L183" s="144" t="s">
        <v>1292</v>
      </c>
      <c r="M183" s="120"/>
      <c r="N183" s="120"/>
      <c r="O183" s="16"/>
      <c r="P183" s="121"/>
    </row>
    <row r="184" spans="1:16">
      <c r="A184" s="120"/>
      <c r="B184" s="120"/>
      <c r="C184" s="137" t="s">
        <v>108</v>
      </c>
      <c r="D184" s="138" t="s">
        <v>1293</v>
      </c>
      <c r="E184" s="120"/>
      <c r="F184" s="120"/>
      <c r="G184" s="120"/>
      <c r="H184" s="120"/>
      <c r="I184" s="120"/>
      <c r="J184" s="120"/>
      <c r="K184" s="143" t="s">
        <v>1294</v>
      </c>
      <c r="L184" s="144" t="s">
        <v>1295</v>
      </c>
      <c r="M184" s="120"/>
      <c r="N184" s="120"/>
      <c r="O184" s="16"/>
      <c r="P184" s="121"/>
    </row>
    <row r="185" spans="1:16">
      <c r="A185" s="120"/>
      <c r="B185" s="120"/>
      <c r="C185" s="137" t="s">
        <v>61</v>
      </c>
      <c r="D185" s="138" t="s">
        <v>1296</v>
      </c>
      <c r="E185" s="120"/>
      <c r="F185" s="120"/>
      <c r="G185" s="120"/>
      <c r="H185" s="120"/>
      <c r="I185" s="120"/>
      <c r="J185" s="120"/>
      <c r="K185" s="143" t="s">
        <v>1297</v>
      </c>
      <c r="L185" s="144" t="s">
        <v>1298</v>
      </c>
      <c r="M185" s="120"/>
      <c r="N185" s="120"/>
      <c r="O185" s="16"/>
      <c r="P185" s="121"/>
    </row>
    <row r="186" spans="1:16">
      <c r="A186" s="120"/>
      <c r="B186" s="120"/>
      <c r="C186" s="137" t="s">
        <v>1299</v>
      </c>
      <c r="D186" s="138" t="s">
        <v>1300</v>
      </c>
      <c r="E186" s="120"/>
      <c r="F186" s="120"/>
      <c r="G186" s="120"/>
      <c r="H186" s="120"/>
      <c r="I186" s="120"/>
      <c r="J186" s="120"/>
      <c r="K186" s="143" t="s">
        <v>1301</v>
      </c>
      <c r="L186" s="144" t="s">
        <v>1302</v>
      </c>
      <c r="M186" s="120"/>
      <c r="N186" s="120"/>
      <c r="O186" s="16"/>
      <c r="P186" s="121"/>
    </row>
    <row r="187" spans="1:16">
      <c r="A187" s="120"/>
      <c r="B187" s="120"/>
      <c r="C187" s="137" t="s">
        <v>75</v>
      </c>
      <c r="D187" s="138" t="s">
        <v>1303</v>
      </c>
      <c r="E187" s="120"/>
      <c r="F187" s="120"/>
      <c r="G187" s="120"/>
      <c r="H187" s="120"/>
      <c r="I187" s="120"/>
      <c r="J187" s="120"/>
      <c r="K187" s="143" t="s">
        <v>1304</v>
      </c>
      <c r="L187" s="144" t="s">
        <v>1305</v>
      </c>
      <c r="M187" s="120"/>
      <c r="N187" s="120"/>
      <c r="O187" s="16"/>
      <c r="P187" s="121"/>
    </row>
    <row r="188" spans="1:16">
      <c r="A188" s="120"/>
      <c r="B188" s="120"/>
      <c r="C188" s="137" t="s">
        <v>47</v>
      </c>
      <c r="D188" s="138" t="s">
        <v>1306</v>
      </c>
      <c r="E188" s="120"/>
      <c r="F188" s="120"/>
      <c r="G188" s="120"/>
      <c r="H188" s="120"/>
      <c r="I188" s="120"/>
      <c r="J188" s="120"/>
      <c r="K188" s="143" t="s">
        <v>1307</v>
      </c>
      <c r="L188" s="144" t="s">
        <v>1308</v>
      </c>
      <c r="M188" s="120"/>
      <c r="N188" s="120"/>
      <c r="O188" s="16"/>
      <c r="P188" s="121"/>
    </row>
    <row r="189" spans="1:16">
      <c r="A189" s="120"/>
      <c r="B189" s="120"/>
      <c r="C189" s="137" t="s">
        <v>1309</v>
      </c>
      <c r="D189" s="138" t="s">
        <v>1310</v>
      </c>
      <c r="E189" s="120"/>
      <c r="F189" s="120"/>
      <c r="G189" s="120"/>
      <c r="H189" s="120"/>
      <c r="I189" s="120"/>
      <c r="J189" s="120"/>
      <c r="K189" s="143" t="s">
        <v>1311</v>
      </c>
      <c r="L189" s="144" t="s">
        <v>1312</v>
      </c>
      <c r="M189" s="120"/>
      <c r="N189" s="120"/>
      <c r="O189" s="16"/>
      <c r="P189" s="121"/>
    </row>
    <row r="190" spans="1:16">
      <c r="A190" s="120"/>
      <c r="B190" s="120"/>
      <c r="C190" s="137" t="s">
        <v>1313</v>
      </c>
      <c r="D190" s="138" t="s">
        <v>1314</v>
      </c>
      <c r="E190" s="120"/>
      <c r="F190" s="120"/>
      <c r="G190" s="120"/>
      <c r="H190" s="120"/>
      <c r="I190" s="120"/>
      <c r="J190" s="120"/>
      <c r="K190" s="143" t="s">
        <v>1315</v>
      </c>
      <c r="L190" s="144" t="s">
        <v>1316</v>
      </c>
      <c r="M190" s="120"/>
      <c r="N190" s="120"/>
      <c r="O190" s="16"/>
      <c r="P190" s="121"/>
    </row>
    <row r="191" spans="1:16">
      <c r="A191" s="120"/>
      <c r="B191" s="120"/>
      <c r="C191" s="137" t="s">
        <v>1317</v>
      </c>
      <c r="D191" s="138" t="s">
        <v>1318</v>
      </c>
      <c r="E191" s="120"/>
      <c r="F191" s="120"/>
      <c r="G191" s="120"/>
      <c r="H191" s="120"/>
      <c r="I191" s="120"/>
      <c r="J191" s="120"/>
      <c r="K191" s="143" t="s">
        <v>1319</v>
      </c>
      <c r="L191" s="144" t="s">
        <v>1320</v>
      </c>
      <c r="M191" s="120"/>
      <c r="N191" s="120"/>
      <c r="O191" s="16"/>
      <c r="P191" s="121"/>
    </row>
    <row r="192" spans="1:16">
      <c r="A192" s="120"/>
      <c r="B192" s="120"/>
      <c r="C192" s="137" t="s">
        <v>1321</v>
      </c>
      <c r="D192" s="138" t="s">
        <v>1322</v>
      </c>
      <c r="E192" s="120"/>
      <c r="F192" s="120"/>
      <c r="G192" s="120"/>
      <c r="H192" s="120"/>
      <c r="I192" s="120"/>
      <c r="J192" s="120"/>
      <c r="K192" s="143" t="s">
        <v>1323</v>
      </c>
      <c r="L192" s="144" t="s">
        <v>1324</v>
      </c>
      <c r="M192" s="120"/>
      <c r="N192" s="120"/>
      <c r="O192" s="16"/>
      <c r="P192" s="121"/>
    </row>
    <row r="193" spans="1:16">
      <c r="A193" s="120"/>
      <c r="B193" s="120"/>
      <c r="C193" s="137" t="s">
        <v>1325</v>
      </c>
      <c r="D193" s="138" t="s">
        <v>1326</v>
      </c>
      <c r="E193" s="120"/>
      <c r="F193" s="120"/>
      <c r="G193" s="120"/>
      <c r="H193" s="120"/>
      <c r="I193" s="120"/>
      <c r="J193" s="120"/>
      <c r="K193" s="143" t="s">
        <v>1327</v>
      </c>
      <c r="L193" s="144" t="s">
        <v>1328</v>
      </c>
      <c r="M193" s="120"/>
      <c r="N193" s="120"/>
      <c r="O193" s="16"/>
      <c r="P193" s="121"/>
    </row>
    <row r="194" spans="1:16">
      <c r="A194" s="120"/>
      <c r="B194" s="120"/>
      <c r="C194" s="137" t="s">
        <v>1329</v>
      </c>
      <c r="D194" s="138" t="s">
        <v>1330</v>
      </c>
      <c r="E194" s="120"/>
      <c r="F194" s="120"/>
      <c r="G194" s="120"/>
      <c r="H194" s="120"/>
      <c r="I194" s="120"/>
      <c r="J194" s="120"/>
      <c r="K194" s="143" t="s">
        <v>1331</v>
      </c>
      <c r="L194" s="144" t="s">
        <v>1332</v>
      </c>
      <c r="M194" s="120"/>
      <c r="N194" s="120"/>
      <c r="O194" s="16"/>
      <c r="P194" s="121"/>
    </row>
    <row r="195" spans="1:16">
      <c r="A195" s="120"/>
      <c r="B195" s="120"/>
      <c r="C195" s="137" t="s">
        <v>48</v>
      </c>
      <c r="D195" s="138" t="s">
        <v>1333</v>
      </c>
      <c r="E195" s="120"/>
      <c r="F195" s="120"/>
      <c r="G195" s="120"/>
      <c r="H195" s="120"/>
      <c r="I195" s="120"/>
      <c r="J195" s="120"/>
      <c r="K195" s="143" t="s">
        <v>1334</v>
      </c>
      <c r="L195" s="144" t="s">
        <v>1335</v>
      </c>
      <c r="M195" s="120"/>
      <c r="N195" s="120"/>
      <c r="O195" s="16"/>
      <c r="P195" s="121"/>
    </row>
    <row r="196" spans="1:16">
      <c r="A196" s="120"/>
      <c r="B196" s="120"/>
      <c r="C196" s="137" t="s">
        <v>1336</v>
      </c>
      <c r="D196" s="138" t="s">
        <v>1337</v>
      </c>
      <c r="E196" s="120"/>
      <c r="F196" s="120"/>
      <c r="G196" s="120"/>
      <c r="H196" s="120"/>
      <c r="I196" s="120"/>
      <c r="J196" s="120"/>
      <c r="K196" s="143" t="s">
        <v>1338</v>
      </c>
      <c r="L196" s="144" t="s">
        <v>1339</v>
      </c>
      <c r="M196" s="120"/>
      <c r="N196" s="120"/>
      <c r="O196" s="16"/>
      <c r="P196" s="121"/>
    </row>
    <row r="197" spans="1:16">
      <c r="A197" s="120"/>
      <c r="B197" s="120"/>
      <c r="C197" s="137" t="s">
        <v>49</v>
      </c>
      <c r="D197" s="138" t="s">
        <v>1340</v>
      </c>
      <c r="E197" s="120"/>
      <c r="F197" s="120"/>
      <c r="G197" s="120"/>
      <c r="H197" s="120"/>
      <c r="I197" s="120"/>
      <c r="J197" s="120"/>
      <c r="K197" s="143" t="s">
        <v>1341</v>
      </c>
      <c r="L197" s="144" t="s">
        <v>1342</v>
      </c>
      <c r="M197" s="120"/>
      <c r="N197" s="120"/>
      <c r="O197" s="16"/>
      <c r="P197" s="121"/>
    </row>
    <row r="198" spans="1:16">
      <c r="A198" s="120"/>
      <c r="B198" s="120"/>
      <c r="C198" s="137" t="s">
        <v>1343</v>
      </c>
      <c r="D198" s="138" t="s">
        <v>1344</v>
      </c>
      <c r="E198" s="120"/>
      <c r="F198" s="120"/>
      <c r="G198" s="120"/>
      <c r="H198" s="120"/>
      <c r="I198" s="120"/>
      <c r="J198" s="120"/>
      <c r="K198" s="143" t="s">
        <v>1345</v>
      </c>
      <c r="L198" s="144" t="s">
        <v>1346</v>
      </c>
      <c r="M198" s="120"/>
      <c r="N198" s="120"/>
      <c r="O198" s="16"/>
      <c r="P198" s="121"/>
    </row>
    <row r="199" spans="1:16">
      <c r="A199" s="120"/>
      <c r="B199" s="120"/>
      <c r="C199" s="137" t="s">
        <v>1347</v>
      </c>
      <c r="D199" s="138" t="s">
        <v>1348</v>
      </c>
      <c r="E199" s="120"/>
      <c r="F199" s="120"/>
      <c r="G199" s="120"/>
      <c r="H199" s="120"/>
      <c r="I199" s="120"/>
      <c r="J199" s="120"/>
      <c r="K199" s="143" t="s">
        <v>1349</v>
      </c>
      <c r="L199" s="144" t="s">
        <v>1350</v>
      </c>
      <c r="M199" s="120"/>
      <c r="N199" s="120"/>
      <c r="O199" s="16"/>
      <c r="P199" s="121"/>
    </row>
    <row r="200" spans="1:16">
      <c r="A200" s="120"/>
      <c r="B200" s="120"/>
      <c r="C200" s="137" t="s">
        <v>1351</v>
      </c>
      <c r="D200" s="138" t="s">
        <v>1352</v>
      </c>
      <c r="E200" s="120"/>
      <c r="F200" s="120"/>
      <c r="G200" s="120"/>
      <c r="H200" s="120"/>
      <c r="I200" s="120"/>
      <c r="J200" s="120"/>
      <c r="K200" s="143" t="s">
        <v>1353</v>
      </c>
      <c r="L200" s="144" t="s">
        <v>1354</v>
      </c>
      <c r="M200" s="120"/>
      <c r="N200" s="120"/>
      <c r="O200" s="16"/>
      <c r="P200" s="121"/>
    </row>
    <row r="201" spans="1:16">
      <c r="A201" s="120"/>
      <c r="B201" s="120"/>
      <c r="C201" s="137" t="s">
        <v>1355</v>
      </c>
      <c r="D201" s="138" t="s">
        <v>1356</v>
      </c>
      <c r="E201" s="120"/>
      <c r="F201" s="120"/>
      <c r="G201" s="120"/>
      <c r="H201" s="120"/>
      <c r="I201" s="120"/>
      <c r="J201" s="120"/>
      <c r="K201" s="143" t="s">
        <v>1357</v>
      </c>
      <c r="L201" s="144" t="s">
        <v>1006</v>
      </c>
      <c r="M201" s="120"/>
      <c r="N201" s="120"/>
      <c r="O201" s="16"/>
      <c r="P201" s="121"/>
    </row>
    <row r="202" spans="1:16">
      <c r="A202" s="120"/>
      <c r="B202" s="120"/>
      <c r="C202" s="137" t="s">
        <v>1358</v>
      </c>
      <c r="D202" s="138" t="s">
        <v>1359</v>
      </c>
      <c r="E202" s="120"/>
      <c r="F202" s="120"/>
      <c r="G202" s="120"/>
      <c r="H202" s="120"/>
      <c r="I202" s="120"/>
      <c r="J202" s="120"/>
      <c r="K202" s="143" t="s">
        <v>1360</v>
      </c>
      <c r="L202" s="144" t="s">
        <v>1361</v>
      </c>
      <c r="M202" s="120"/>
      <c r="N202" s="120"/>
      <c r="O202" s="16"/>
      <c r="P202" s="121"/>
    </row>
    <row r="203" spans="1:16">
      <c r="A203" s="120"/>
      <c r="B203" s="120"/>
      <c r="C203" s="137" t="s">
        <v>1362</v>
      </c>
      <c r="D203" s="138" t="s">
        <v>1363</v>
      </c>
      <c r="E203" s="120"/>
      <c r="F203" s="120"/>
      <c r="G203" s="120"/>
      <c r="H203" s="120"/>
      <c r="I203" s="120"/>
      <c r="J203" s="120"/>
      <c r="K203" s="143" t="s">
        <v>1364</v>
      </c>
      <c r="L203" s="144" t="s">
        <v>1365</v>
      </c>
      <c r="M203" s="120"/>
      <c r="N203" s="120"/>
      <c r="O203" s="16"/>
      <c r="P203" s="121"/>
    </row>
    <row r="204" spans="1:16">
      <c r="A204" s="120"/>
      <c r="B204" s="120"/>
      <c r="C204" s="137" t="s">
        <v>1366</v>
      </c>
      <c r="D204" s="138" t="s">
        <v>1367</v>
      </c>
      <c r="E204" s="120"/>
      <c r="F204" s="120"/>
      <c r="G204" s="120"/>
      <c r="H204" s="120"/>
      <c r="I204" s="120"/>
      <c r="J204" s="120"/>
      <c r="K204" s="143" t="s">
        <v>1368</v>
      </c>
      <c r="L204" s="144" t="s">
        <v>1369</v>
      </c>
      <c r="M204" s="120"/>
      <c r="N204" s="120"/>
      <c r="O204" s="16"/>
      <c r="P204" s="121"/>
    </row>
    <row r="205" spans="1:16">
      <c r="A205" s="120"/>
      <c r="B205" s="120"/>
      <c r="C205" s="137" t="s">
        <v>1370</v>
      </c>
      <c r="D205" s="138" t="s">
        <v>1371</v>
      </c>
      <c r="E205" s="120"/>
      <c r="F205" s="120"/>
      <c r="G205" s="120"/>
      <c r="H205" s="120"/>
      <c r="I205" s="120"/>
      <c r="J205" s="120"/>
      <c r="K205" s="143" t="s">
        <v>1372</v>
      </c>
      <c r="L205" s="144" t="s">
        <v>1373</v>
      </c>
      <c r="M205" s="120"/>
      <c r="N205" s="120"/>
      <c r="O205" s="16"/>
      <c r="P205" s="121"/>
    </row>
    <row r="206" spans="1:16">
      <c r="A206" s="120"/>
      <c r="B206" s="120"/>
      <c r="C206" s="137" t="s">
        <v>1374</v>
      </c>
      <c r="D206" s="138" t="s">
        <v>1375</v>
      </c>
      <c r="E206" s="120"/>
      <c r="F206" s="120"/>
      <c r="G206" s="120"/>
      <c r="H206" s="120"/>
      <c r="I206" s="120"/>
      <c r="J206" s="120"/>
      <c r="K206" s="143" t="s">
        <v>1376</v>
      </c>
      <c r="L206" s="144" t="s">
        <v>1377</v>
      </c>
      <c r="M206" s="120"/>
      <c r="N206" s="120"/>
      <c r="O206" s="16"/>
      <c r="P206" s="121"/>
    </row>
    <row r="207" spans="1:16">
      <c r="A207" s="120"/>
      <c r="B207" s="120"/>
      <c r="C207" s="137" t="s">
        <v>1378</v>
      </c>
      <c r="D207" s="138" t="s">
        <v>1379</v>
      </c>
      <c r="E207" s="120"/>
      <c r="F207" s="120"/>
      <c r="G207" s="120"/>
      <c r="H207" s="120"/>
      <c r="I207" s="120"/>
      <c r="J207" s="120"/>
      <c r="K207" s="143" t="s">
        <v>1380</v>
      </c>
      <c r="L207" s="144" t="s">
        <v>1377</v>
      </c>
      <c r="M207" s="120"/>
      <c r="N207" s="120"/>
      <c r="O207" s="16"/>
      <c r="P207" s="121"/>
    </row>
    <row r="208" spans="1:16">
      <c r="A208" s="120"/>
      <c r="B208" s="120"/>
      <c r="C208" s="137" t="s">
        <v>80</v>
      </c>
      <c r="D208" s="138" t="s">
        <v>1381</v>
      </c>
      <c r="E208" s="120"/>
      <c r="F208" s="120"/>
      <c r="G208" s="120"/>
      <c r="H208" s="120"/>
      <c r="I208" s="120"/>
      <c r="J208" s="120"/>
      <c r="K208" s="143" t="s">
        <v>1382</v>
      </c>
      <c r="L208" s="144" t="s">
        <v>1383</v>
      </c>
      <c r="M208" s="120"/>
      <c r="N208" s="120"/>
      <c r="O208" s="16"/>
      <c r="P208" s="121"/>
    </row>
    <row r="209" spans="1:16">
      <c r="A209" s="120"/>
      <c r="B209" s="120"/>
      <c r="C209" s="137" t="s">
        <v>1384</v>
      </c>
      <c r="D209" s="138" t="s">
        <v>1385</v>
      </c>
      <c r="E209" s="120"/>
      <c r="F209" s="120"/>
      <c r="G209" s="120"/>
      <c r="H209" s="120"/>
      <c r="I209" s="120"/>
      <c r="J209" s="120"/>
      <c r="K209" s="143" t="s">
        <v>1386</v>
      </c>
      <c r="L209" s="144" t="s">
        <v>1387</v>
      </c>
      <c r="M209" s="120"/>
      <c r="N209" s="120"/>
      <c r="O209" s="16"/>
      <c r="P209" s="121"/>
    </row>
    <row r="210" spans="1:16">
      <c r="A210" s="120"/>
      <c r="B210" s="120"/>
      <c r="C210" s="137" t="s">
        <v>1388</v>
      </c>
      <c r="D210" s="138" t="s">
        <v>1389</v>
      </c>
      <c r="E210" s="120"/>
      <c r="F210" s="120"/>
      <c r="G210" s="120"/>
      <c r="H210" s="120"/>
      <c r="I210" s="120"/>
      <c r="J210" s="120"/>
      <c r="K210" s="143" t="s">
        <v>1390</v>
      </c>
      <c r="L210" s="144" t="s">
        <v>1391</v>
      </c>
      <c r="M210" s="120"/>
      <c r="N210" s="120"/>
      <c r="O210" s="16"/>
      <c r="P210" s="121"/>
    </row>
    <row r="211" spans="1:16">
      <c r="A211" s="120"/>
      <c r="B211" s="120"/>
      <c r="C211" s="137" t="s">
        <v>109</v>
      </c>
      <c r="D211" s="138" t="s">
        <v>1392</v>
      </c>
      <c r="E211" s="120"/>
      <c r="F211" s="120"/>
      <c r="G211" s="120"/>
      <c r="H211" s="120"/>
      <c r="I211" s="120"/>
      <c r="J211" s="120"/>
      <c r="K211" s="143" t="s">
        <v>1393</v>
      </c>
      <c r="L211" s="144" t="s">
        <v>858</v>
      </c>
      <c r="M211" s="120"/>
      <c r="N211" s="120"/>
      <c r="O211" s="16"/>
      <c r="P211" s="121"/>
    </row>
    <row r="212" spans="1:16">
      <c r="A212" s="120"/>
      <c r="B212" s="120"/>
      <c r="C212" s="137" t="s">
        <v>1394</v>
      </c>
      <c r="D212" s="138" t="s">
        <v>1395</v>
      </c>
      <c r="E212" s="120"/>
      <c r="F212" s="120"/>
      <c r="G212" s="120"/>
      <c r="H212" s="120"/>
      <c r="I212" s="120"/>
      <c r="J212" s="120"/>
      <c r="K212" s="143" t="s">
        <v>1396</v>
      </c>
      <c r="L212" s="144" t="s">
        <v>1397</v>
      </c>
      <c r="M212" s="120"/>
      <c r="N212" s="120"/>
      <c r="O212" s="16"/>
      <c r="P212" s="121"/>
    </row>
    <row r="213" spans="1:16">
      <c r="A213" s="120"/>
      <c r="B213" s="120"/>
      <c r="C213" s="137" t="s">
        <v>81</v>
      </c>
      <c r="D213" s="138" t="s">
        <v>1398</v>
      </c>
      <c r="E213" s="120"/>
      <c r="F213" s="120"/>
      <c r="G213" s="120"/>
      <c r="H213" s="120"/>
      <c r="I213" s="120"/>
      <c r="J213" s="120"/>
      <c r="K213" s="143" t="s">
        <v>1399</v>
      </c>
      <c r="L213" s="144" t="s">
        <v>1361</v>
      </c>
      <c r="M213" s="120"/>
      <c r="N213" s="120"/>
      <c r="O213" s="16"/>
      <c r="P213" s="121"/>
    </row>
    <row r="214" spans="1:16">
      <c r="A214" s="120"/>
      <c r="B214" s="120"/>
      <c r="C214" s="137" t="s">
        <v>1400</v>
      </c>
      <c r="D214" s="138" t="s">
        <v>1401</v>
      </c>
      <c r="E214" s="120"/>
      <c r="F214" s="120"/>
      <c r="G214" s="120"/>
      <c r="H214" s="120"/>
      <c r="I214" s="120"/>
      <c r="J214" s="120"/>
      <c r="K214" s="143" t="s">
        <v>1402</v>
      </c>
      <c r="L214" s="144" t="s">
        <v>1403</v>
      </c>
      <c r="M214" s="120"/>
      <c r="N214" s="120"/>
      <c r="O214" s="16"/>
      <c r="P214" s="121"/>
    </row>
    <row r="215" spans="1:16">
      <c r="A215" s="120"/>
      <c r="B215" s="120"/>
      <c r="C215" s="137" t="s">
        <v>1404</v>
      </c>
      <c r="D215" s="138" t="s">
        <v>1405</v>
      </c>
      <c r="E215" s="120"/>
      <c r="F215" s="120"/>
      <c r="G215" s="120"/>
      <c r="H215" s="120"/>
      <c r="I215" s="120"/>
      <c r="J215" s="120"/>
      <c r="K215" s="143" t="s">
        <v>1406</v>
      </c>
      <c r="L215" s="144" t="s">
        <v>1407</v>
      </c>
      <c r="M215" s="120"/>
      <c r="N215" s="120"/>
      <c r="O215" s="16"/>
      <c r="P215" s="121"/>
    </row>
    <row r="216" spans="1:16">
      <c r="A216" s="120"/>
      <c r="B216" s="120"/>
      <c r="C216" s="137" t="s">
        <v>1408</v>
      </c>
      <c r="D216" s="138" t="s">
        <v>1409</v>
      </c>
      <c r="E216" s="120"/>
      <c r="F216" s="120"/>
      <c r="G216" s="120"/>
      <c r="H216" s="120"/>
      <c r="I216" s="120"/>
      <c r="J216" s="120"/>
      <c r="K216" s="143" t="s">
        <v>1410</v>
      </c>
      <c r="L216" s="144" t="s">
        <v>1411</v>
      </c>
      <c r="M216" s="120"/>
      <c r="N216" s="120"/>
      <c r="O216" s="16"/>
      <c r="P216" s="121"/>
    </row>
    <row r="217" spans="1:16">
      <c r="A217" s="120"/>
      <c r="B217" s="120"/>
      <c r="C217" s="137" t="s">
        <v>1412</v>
      </c>
      <c r="D217" s="138" t="s">
        <v>1413</v>
      </c>
      <c r="E217" s="120"/>
      <c r="F217" s="120"/>
      <c r="G217" s="120"/>
      <c r="H217" s="120"/>
      <c r="I217" s="120"/>
      <c r="J217" s="120"/>
      <c r="K217" s="143" t="s">
        <v>1414</v>
      </c>
      <c r="L217" s="144" t="s">
        <v>1415</v>
      </c>
      <c r="M217" s="120"/>
      <c r="N217" s="120"/>
      <c r="O217" s="16"/>
      <c r="P217" s="121"/>
    </row>
    <row r="218" spans="1:16">
      <c r="A218" s="120"/>
      <c r="B218" s="120"/>
      <c r="C218" s="137" t="s">
        <v>1416</v>
      </c>
      <c r="D218" s="138" t="s">
        <v>628</v>
      </c>
      <c r="E218" s="120"/>
      <c r="F218" s="120"/>
      <c r="G218" s="120"/>
      <c r="H218" s="120"/>
      <c r="I218" s="120"/>
      <c r="J218" s="120"/>
      <c r="K218" s="143" t="s">
        <v>1417</v>
      </c>
      <c r="L218" s="144" t="s">
        <v>1418</v>
      </c>
      <c r="M218" s="120"/>
      <c r="N218" s="120"/>
      <c r="O218" s="16"/>
      <c r="P218" s="121"/>
    </row>
    <row r="219" spans="1:16">
      <c r="A219" s="120"/>
      <c r="B219" s="120"/>
      <c r="C219" s="137" t="s">
        <v>1419</v>
      </c>
      <c r="D219" s="138" t="s">
        <v>1420</v>
      </c>
      <c r="E219" s="120"/>
      <c r="F219" s="120"/>
      <c r="G219" s="120"/>
      <c r="H219" s="120"/>
      <c r="I219" s="120"/>
      <c r="J219" s="120"/>
      <c r="K219" s="143" t="s">
        <v>1421</v>
      </c>
      <c r="L219" s="144" t="s">
        <v>1422</v>
      </c>
      <c r="M219" s="120"/>
      <c r="N219" s="120"/>
      <c r="O219" s="16"/>
      <c r="P219" s="121"/>
    </row>
    <row r="220" spans="1:16">
      <c r="A220" s="120"/>
      <c r="B220" s="120"/>
      <c r="C220" s="137" t="s">
        <v>1423</v>
      </c>
      <c r="D220" s="138" t="s">
        <v>1424</v>
      </c>
      <c r="E220" s="120"/>
      <c r="F220" s="120"/>
      <c r="G220" s="120"/>
      <c r="H220" s="120"/>
      <c r="I220" s="120"/>
      <c r="J220" s="120"/>
      <c r="K220" s="143" t="s">
        <v>1425</v>
      </c>
      <c r="L220" s="144" t="s">
        <v>1426</v>
      </c>
      <c r="M220" s="120"/>
      <c r="N220" s="120"/>
      <c r="O220" s="16"/>
      <c r="P220" s="121"/>
    </row>
    <row r="221" spans="1:16">
      <c r="A221" s="120"/>
      <c r="B221" s="120"/>
      <c r="C221" s="137" t="s">
        <v>1427</v>
      </c>
      <c r="D221" s="138" t="s">
        <v>1424</v>
      </c>
      <c r="E221" s="120"/>
      <c r="F221" s="120"/>
      <c r="G221" s="120"/>
      <c r="H221" s="120"/>
      <c r="I221" s="120"/>
      <c r="J221" s="120"/>
      <c r="K221" s="143" t="s">
        <v>1428</v>
      </c>
      <c r="L221" s="144" t="s">
        <v>1429</v>
      </c>
      <c r="M221" s="120"/>
      <c r="N221" s="120"/>
      <c r="O221" s="16"/>
      <c r="P221" s="121"/>
    </row>
    <row r="222" spans="1:16">
      <c r="A222" s="120"/>
      <c r="B222" s="120"/>
      <c r="C222" s="137" t="s">
        <v>1430</v>
      </c>
      <c r="D222" s="138" t="s">
        <v>1431</v>
      </c>
      <c r="E222" s="120"/>
      <c r="F222" s="120"/>
      <c r="G222" s="120"/>
      <c r="H222" s="120"/>
      <c r="I222" s="120"/>
      <c r="J222" s="120"/>
      <c r="K222" s="143" t="s">
        <v>1432</v>
      </c>
      <c r="L222" s="144" t="s">
        <v>1433</v>
      </c>
      <c r="M222" s="120"/>
      <c r="N222" s="120"/>
      <c r="O222" s="16"/>
      <c r="P222" s="121"/>
    </row>
    <row r="223" spans="1:16">
      <c r="A223" s="120"/>
      <c r="B223" s="120"/>
      <c r="C223" s="137" t="s">
        <v>1434</v>
      </c>
      <c r="D223" s="138" t="s">
        <v>1435</v>
      </c>
      <c r="E223" s="120"/>
      <c r="F223" s="120"/>
      <c r="G223" s="120"/>
      <c r="H223" s="120"/>
      <c r="I223" s="120"/>
      <c r="J223" s="120"/>
      <c r="K223" s="143" t="s">
        <v>1436</v>
      </c>
      <c r="L223" s="144" t="s">
        <v>1437</v>
      </c>
      <c r="M223" s="120"/>
      <c r="N223" s="120"/>
      <c r="O223" s="16"/>
      <c r="P223" s="121"/>
    </row>
    <row r="224" spans="1:16">
      <c r="A224" s="120"/>
      <c r="B224" s="120"/>
      <c r="C224" s="137" t="s">
        <v>1438</v>
      </c>
      <c r="D224" s="138" t="s">
        <v>1439</v>
      </c>
      <c r="E224" s="120"/>
      <c r="F224" s="120"/>
      <c r="G224" s="120"/>
      <c r="H224" s="120"/>
      <c r="I224" s="120"/>
      <c r="J224" s="120"/>
      <c r="K224" s="143" t="s">
        <v>1440</v>
      </c>
      <c r="L224" s="144" t="s">
        <v>1441</v>
      </c>
      <c r="M224" s="120"/>
      <c r="N224" s="120"/>
      <c r="O224" s="16"/>
      <c r="P224" s="121"/>
    </row>
    <row r="225" spans="1:16">
      <c r="A225" s="120"/>
      <c r="B225" s="120"/>
      <c r="C225" s="137" t="s">
        <v>1442</v>
      </c>
      <c r="D225" s="138" t="s">
        <v>1435</v>
      </c>
      <c r="E225" s="120"/>
      <c r="F225" s="120"/>
      <c r="G225" s="120"/>
      <c r="H225" s="120"/>
      <c r="I225" s="120"/>
      <c r="J225" s="120"/>
      <c r="K225" s="143" t="s">
        <v>1443</v>
      </c>
      <c r="L225" s="144" t="s">
        <v>1444</v>
      </c>
      <c r="M225" s="120"/>
      <c r="N225" s="120"/>
      <c r="O225" s="16"/>
      <c r="P225" s="121"/>
    </row>
    <row r="226" spans="1:16">
      <c r="A226" s="120"/>
      <c r="B226" s="120"/>
      <c r="C226" s="137" t="s">
        <v>1445</v>
      </c>
      <c r="D226" s="138" t="s">
        <v>1446</v>
      </c>
      <c r="E226" s="120"/>
      <c r="F226" s="120"/>
      <c r="G226" s="120"/>
      <c r="H226" s="120"/>
      <c r="I226" s="120"/>
      <c r="J226" s="120"/>
      <c r="K226" s="143" t="s">
        <v>1447</v>
      </c>
      <c r="L226" s="144" t="s">
        <v>1448</v>
      </c>
      <c r="M226" s="120"/>
      <c r="N226" s="120"/>
      <c r="O226" s="16"/>
      <c r="P226" s="121"/>
    </row>
    <row r="227" spans="1:16">
      <c r="A227" s="120"/>
      <c r="B227" s="120"/>
      <c r="C227" s="137" t="s">
        <v>1449</v>
      </c>
      <c r="D227" s="138" t="s">
        <v>1450</v>
      </c>
      <c r="E227" s="120"/>
      <c r="F227" s="120"/>
      <c r="G227" s="120"/>
      <c r="H227" s="120"/>
      <c r="I227" s="120"/>
      <c r="J227" s="120"/>
      <c r="K227" s="143" t="s">
        <v>1451</v>
      </c>
      <c r="L227" s="144" t="s">
        <v>1452</v>
      </c>
      <c r="M227" s="120"/>
      <c r="N227" s="120"/>
      <c r="O227" s="16"/>
      <c r="P227" s="121"/>
    </row>
    <row r="228" spans="1:16">
      <c r="A228" s="120"/>
      <c r="B228" s="120"/>
      <c r="C228" s="137" t="s">
        <v>1453</v>
      </c>
      <c r="D228" s="138" t="s">
        <v>1454</v>
      </c>
      <c r="E228" s="120"/>
      <c r="F228" s="120"/>
      <c r="G228" s="120"/>
      <c r="H228" s="120"/>
      <c r="I228" s="120"/>
      <c r="J228" s="120"/>
      <c r="K228" s="143" t="s">
        <v>1455</v>
      </c>
      <c r="L228" s="144" t="s">
        <v>1456</v>
      </c>
      <c r="M228" s="120"/>
      <c r="N228" s="120"/>
      <c r="O228" s="16"/>
      <c r="P228" s="121"/>
    </row>
    <row r="229" spans="1:16">
      <c r="A229" s="120"/>
      <c r="B229" s="120"/>
      <c r="C229" s="137" t="s">
        <v>1457</v>
      </c>
      <c r="D229" s="138" t="s">
        <v>1458</v>
      </c>
      <c r="E229" s="120"/>
      <c r="F229" s="120"/>
      <c r="G229" s="120"/>
      <c r="H229" s="120"/>
      <c r="I229" s="120"/>
      <c r="J229" s="120"/>
      <c r="K229" s="143" t="s">
        <v>118</v>
      </c>
      <c r="L229" s="144" t="s">
        <v>1459</v>
      </c>
      <c r="M229" s="120"/>
      <c r="N229" s="120"/>
      <c r="O229" s="16"/>
      <c r="P229" s="121"/>
    </row>
    <row r="230" spans="1:16">
      <c r="A230" s="120"/>
      <c r="B230" s="120"/>
      <c r="C230" s="137" t="s">
        <v>1460</v>
      </c>
      <c r="D230" s="138" t="s">
        <v>1461</v>
      </c>
      <c r="E230" s="120"/>
      <c r="F230" s="120"/>
      <c r="G230" s="120"/>
      <c r="H230" s="120"/>
      <c r="I230" s="120"/>
      <c r="J230" s="120"/>
      <c r="K230" s="143" t="s">
        <v>1462</v>
      </c>
      <c r="L230" s="144" t="s">
        <v>1463</v>
      </c>
      <c r="M230" s="120"/>
      <c r="N230" s="120"/>
      <c r="O230" s="16"/>
      <c r="P230" s="121"/>
    </row>
    <row r="231" spans="1:16">
      <c r="A231" s="120"/>
      <c r="B231" s="120"/>
      <c r="C231" s="137" t="s">
        <v>1464</v>
      </c>
      <c r="D231" s="138" t="s">
        <v>1465</v>
      </c>
      <c r="E231" s="120"/>
      <c r="F231" s="120"/>
      <c r="G231" s="120"/>
      <c r="H231" s="120"/>
      <c r="I231" s="120"/>
      <c r="J231" s="120"/>
      <c r="K231" s="143" t="s">
        <v>1466</v>
      </c>
      <c r="L231" s="144" t="s">
        <v>1467</v>
      </c>
      <c r="M231" s="120"/>
      <c r="N231" s="120"/>
      <c r="O231" s="16"/>
      <c r="P231" s="121"/>
    </row>
    <row r="232" spans="1:16">
      <c r="A232" s="120"/>
      <c r="B232" s="120"/>
      <c r="C232" s="137" t="s">
        <v>1468</v>
      </c>
      <c r="D232" s="138" t="s">
        <v>1469</v>
      </c>
      <c r="E232" s="120"/>
      <c r="F232" s="120"/>
      <c r="G232" s="120"/>
      <c r="H232" s="120"/>
      <c r="I232" s="120"/>
      <c r="J232" s="120"/>
      <c r="K232" s="143" t="s">
        <v>1470</v>
      </c>
      <c r="L232" s="144" t="s">
        <v>1471</v>
      </c>
      <c r="M232" s="120"/>
      <c r="N232" s="120"/>
      <c r="O232" s="16"/>
      <c r="P232" s="121"/>
    </row>
    <row r="233" spans="1:16">
      <c r="A233" s="120"/>
      <c r="B233" s="120"/>
      <c r="C233" s="137" t="s">
        <v>1472</v>
      </c>
      <c r="D233" s="138" t="s">
        <v>1473</v>
      </c>
      <c r="E233" s="120"/>
      <c r="F233" s="120"/>
      <c r="G233" s="120"/>
      <c r="H233" s="120"/>
      <c r="I233" s="120"/>
      <c r="J233" s="120"/>
      <c r="K233" s="143" t="s">
        <v>1474</v>
      </c>
      <c r="L233" s="144" t="s">
        <v>1475</v>
      </c>
      <c r="M233" s="120"/>
      <c r="N233" s="120"/>
      <c r="O233" s="16"/>
      <c r="P233" s="121"/>
    </row>
    <row r="234" spans="1:16">
      <c r="A234" s="120"/>
      <c r="B234" s="120"/>
      <c r="C234" s="137" t="s">
        <v>1476</v>
      </c>
      <c r="D234" s="138" t="s">
        <v>1477</v>
      </c>
      <c r="E234" s="120"/>
      <c r="F234" s="120"/>
      <c r="G234" s="120"/>
      <c r="H234" s="120"/>
      <c r="I234" s="120"/>
      <c r="J234" s="120"/>
      <c r="K234" s="143" t="s">
        <v>1478</v>
      </c>
      <c r="L234" s="144" t="s">
        <v>1479</v>
      </c>
      <c r="M234" s="120"/>
      <c r="N234" s="120"/>
      <c r="O234" s="16"/>
      <c r="P234" s="121"/>
    </row>
    <row r="235" spans="1:16">
      <c r="A235" s="120"/>
      <c r="B235" s="120"/>
      <c r="C235" s="137" t="s">
        <v>1480</v>
      </c>
      <c r="D235" s="138" t="s">
        <v>1481</v>
      </c>
      <c r="E235" s="120"/>
      <c r="F235" s="120"/>
      <c r="G235" s="120"/>
      <c r="H235" s="120"/>
      <c r="I235" s="120"/>
      <c r="J235" s="120"/>
      <c r="K235" s="143" t="s">
        <v>1482</v>
      </c>
      <c r="L235" s="144" t="s">
        <v>1178</v>
      </c>
      <c r="M235" s="120"/>
      <c r="N235" s="120"/>
      <c r="O235" s="16"/>
      <c r="P235" s="121"/>
    </row>
    <row r="236" spans="1:16">
      <c r="A236" s="120"/>
      <c r="B236" s="120"/>
      <c r="C236" s="137" t="s">
        <v>1483</v>
      </c>
      <c r="D236" s="138" t="s">
        <v>1484</v>
      </c>
      <c r="E236" s="120"/>
      <c r="F236" s="120"/>
      <c r="G236" s="120"/>
      <c r="H236" s="120"/>
      <c r="I236" s="120"/>
      <c r="J236" s="120"/>
      <c r="K236" s="143" t="s">
        <v>1485</v>
      </c>
      <c r="L236" s="144" t="s">
        <v>1486</v>
      </c>
      <c r="M236" s="120"/>
      <c r="N236" s="120"/>
      <c r="O236" s="16"/>
      <c r="P236" s="121"/>
    </row>
    <row r="237" spans="1:16">
      <c r="A237" s="120"/>
      <c r="B237" s="120"/>
      <c r="C237" s="137" t="s">
        <v>1487</v>
      </c>
      <c r="D237" s="138" t="s">
        <v>1488</v>
      </c>
      <c r="E237" s="120"/>
      <c r="F237" s="120"/>
      <c r="G237" s="120"/>
      <c r="H237" s="120"/>
      <c r="I237" s="120"/>
      <c r="J237" s="120"/>
      <c r="K237" s="143" t="s">
        <v>1489</v>
      </c>
      <c r="L237" s="144" t="s">
        <v>1490</v>
      </c>
      <c r="M237" s="120"/>
      <c r="N237" s="120"/>
      <c r="O237" s="16"/>
      <c r="P237" s="121"/>
    </row>
    <row r="238" spans="1:16">
      <c r="A238" s="120"/>
      <c r="B238" s="120"/>
      <c r="C238" s="137" t="s">
        <v>1491</v>
      </c>
      <c r="D238" s="138" t="s">
        <v>1492</v>
      </c>
      <c r="E238" s="120"/>
      <c r="F238" s="120"/>
      <c r="G238" s="120"/>
      <c r="H238" s="120"/>
      <c r="I238" s="120"/>
      <c r="J238" s="120"/>
      <c r="K238" s="143" t="s">
        <v>1493</v>
      </c>
      <c r="L238" s="144" t="s">
        <v>1494</v>
      </c>
      <c r="M238" s="120"/>
      <c r="N238" s="120"/>
      <c r="O238" s="16"/>
      <c r="P238" s="121"/>
    </row>
    <row r="239" spans="1:16">
      <c r="A239" s="120"/>
      <c r="B239" s="120"/>
      <c r="C239" s="137" t="s">
        <v>1495</v>
      </c>
      <c r="D239" s="138" t="s">
        <v>1496</v>
      </c>
      <c r="E239" s="120"/>
      <c r="F239" s="120"/>
      <c r="G239" s="120"/>
      <c r="H239" s="120"/>
      <c r="I239" s="120"/>
      <c r="J239" s="120"/>
      <c r="K239" s="143" t="s">
        <v>1497</v>
      </c>
      <c r="L239" s="144" t="s">
        <v>1498</v>
      </c>
      <c r="M239" s="120"/>
      <c r="N239" s="120"/>
      <c r="O239" s="16"/>
      <c r="P239" s="121"/>
    </row>
    <row r="240" spans="1:16" ht="30">
      <c r="A240" s="120"/>
      <c r="B240" s="120"/>
      <c r="C240" s="137" t="s">
        <v>1499</v>
      </c>
      <c r="D240" s="138" t="s">
        <v>1500</v>
      </c>
      <c r="E240" s="120"/>
      <c r="F240" s="120"/>
      <c r="G240" s="120"/>
      <c r="H240" s="120"/>
      <c r="I240" s="120"/>
      <c r="J240" s="120"/>
      <c r="K240" s="143" t="s">
        <v>1501</v>
      </c>
      <c r="L240" s="144" t="s">
        <v>1502</v>
      </c>
      <c r="M240" s="120"/>
      <c r="N240" s="120"/>
      <c r="O240" s="16"/>
      <c r="P240" s="121"/>
    </row>
    <row r="241" spans="1:16">
      <c r="A241" s="120"/>
      <c r="B241" s="120"/>
      <c r="C241" s="137" t="s">
        <v>1503</v>
      </c>
      <c r="D241" s="138" t="s">
        <v>1504</v>
      </c>
      <c r="E241" s="120"/>
      <c r="F241" s="120"/>
      <c r="G241" s="120"/>
      <c r="H241" s="120"/>
      <c r="I241" s="120"/>
      <c r="J241" s="120"/>
      <c r="K241" s="143" t="s">
        <v>1505</v>
      </c>
      <c r="L241" s="144" t="s">
        <v>1506</v>
      </c>
      <c r="M241" s="120"/>
      <c r="N241" s="120"/>
      <c r="O241" s="16"/>
      <c r="P241" s="121"/>
    </row>
    <row r="242" spans="1:16">
      <c r="A242" s="120"/>
      <c r="B242" s="120"/>
      <c r="C242" s="137" t="s">
        <v>1507</v>
      </c>
      <c r="D242" s="138" t="s">
        <v>1508</v>
      </c>
      <c r="E242" s="120"/>
      <c r="F242" s="120"/>
      <c r="G242" s="120"/>
      <c r="H242" s="120"/>
      <c r="I242" s="120"/>
      <c r="J242" s="120"/>
      <c r="K242" s="143" t="s">
        <v>1509</v>
      </c>
      <c r="L242" s="144" t="s">
        <v>1510</v>
      </c>
      <c r="M242" s="120"/>
      <c r="N242" s="120"/>
      <c r="O242" s="16"/>
      <c r="P242" s="121"/>
    </row>
    <row r="243" spans="1:16">
      <c r="A243" s="120"/>
      <c r="B243" s="120"/>
      <c r="C243" s="137" t="s">
        <v>1511</v>
      </c>
      <c r="D243" s="138" t="s">
        <v>1512</v>
      </c>
      <c r="E243" s="120"/>
      <c r="F243" s="120"/>
      <c r="G243" s="120"/>
      <c r="H243" s="120"/>
      <c r="I243" s="120"/>
      <c r="J243" s="120"/>
      <c r="K243" s="143" t="s">
        <v>1513</v>
      </c>
      <c r="L243" s="144" t="s">
        <v>1514</v>
      </c>
      <c r="M243" s="120"/>
      <c r="N243" s="120"/>
      <c r="O243" s="16"/>
      <c r="P243" s="121"/>
    </row>
    <row r="244" spans="1:16">
      <c r="A244" s="120"/>
      <c r="B244" s="120"/>
      <c r="C244" s="137" t="s">
        <v>1515</v>
      </c>
      <c r="D244" s="138" t="s">
        <v>1516</v>
      </c>
      <c r="E244" s="120"/>
      <c r="F244" s="120"/>
      <c r="G244" s="120"/>
      <c r="H244" s="120"/>
      <c r="I244" s="120"/>
      <c r="J244" s="120"/>
      <c r="K244" s="143" t="s">
        <v>1517</v>
      </c>
      <c r="L244" s="144" t="s">
        <v>1518</v>
      </c>
      <c r="M244" s="120"/>
      <c r="N244" s="120"/>
      <c r="O244" s="16"/>
      <c r="P244" s="121"/>
    </row>
    <row r="245" spans="1:16">
      <c r="A245" s="120"/>
      <c r="B245" s="120"/>
      <c r="C245" s="137" t="s">
        <v>1519</v>
      </c>
      <c r="D245" s="138" t="s">
        <v>1520</v>
      </c>
      <c r="E245" s="120"/>
      <c r="F245" s="120"/>
      <c r="G245" s="120"/>
      <c r="H245" s="120"/>
      <c r="I245" s="120"/>
      <c r="J245" s="120"/>
      <c r="K245" s="143" t="s">
        <v>1521</v>
      </c>
      <c r="L245" s="144" t="s">
        <v>1522</v>
      </c>
      <c r="M245" s="120"/>
      <c r="N245" s="120"/>
      <c r="O245" s="16"/>
      <c r="P245" s="121"/>
    </row>
    <row r="246" spans="1:16">
      <c r="A246" s="120"/>
      <c r="B246" s="120"/>
      <c r="C246" s="137" t="s">
        <v>1523</v>
      </c>
      <c r="D246" s="138" t="s">
        <v>1524</v>
      </c>
      <c r="E246" s="120"/>
      <c r="F246" s="120"/>
      <c r="G246" s="120"/>
      <c r="H246" s="120"/>
      <c r="I246" s="120"/>
      <c r="J246" s="120"/>
      <c r="K246" s="143" t="s">
        <v>1525</v>
      </c>
      <c r="L246" s="144" t="s">
        <v>1526</v>
      </c>
      <c r="M246" s="120"/>
      <c r="N246" s="120"/>
      <c r="O246" s="16"/>
      <c r="P246" s="121"/>
    </row>
    <row r="247" spans="1:16">
      <c r="A247" s="120"/>
      <c r="B247" s="120"/>
      <c r="C247" s="137" t="s">
        <v>1527</v>
      </c>
      <c r="D247" s="138" t="s">
        <v>1528</v>
      </c>
      <c r="E247" s="120"/>
      <c r="F247" s="120"/>
      <c r="G247" s="120"/>
      <c r="H247" s="120"/>
      <c r="I247" s="120"/>
      <c r="J247" s="120"/>
      <c r="K247" s="143" t="s">
        <v>1529</v>
      </c>
      <c r="L247" s="144" t="s">
        <v>1526</v>
      </c>
      <c r="M247" s="120"/>
      <c r="N247" s="120"/>
      <c r="O247" s="16"/>
      <c r="P247" s="121"/>
    </row>
    <row r="248" spans="1:16">
      <c r="A248" s="120"/>
      <c r="B248" s="120"/>
      <c r="C248" s="137" t="s">
        <v>1530</v>
      </c>
      <c r="D248" s="138" t="s">
        <v>1531</v>
      </c>
      <c r="E248" s="120"/>
      <c r="F248" s="120"/>
      <c r="G248" s="120"/>
      <c r="H248" s="120"/>
      <c r="I248" s="120"/>
      <c r="J248" s="120"/>
      <c r="K248" s="143" t="s">
        <v>1532</v>
      </c>
      <c r="L248" s="144" t="s">
        <v>1533</v>
      </c>
      <c r="M248" s="120"/>
      <c r="N248" s="120"/>
      <c r="O248" s="16"/>
      <c r="P248" s="121"/>
    </row>
    <row r="249" spans="1:16">
      <c r="A249" s="120"/>
      <c r="B249" s="120"/>
      <c r="C249" s="137" t="s">
        <v>1534</v>
      </c>
      <c r="D249" s="138" t="s">
        <v>1484</v>
      </c>
      <c r="E249" s="120"/>
      <c r="F249" s="120"/>
      <c r="G249" s="120"/>
      <c r="H249" s="120"/>
      <c r="I249" s="120"/>
      <c r="J249" s="120"/>
      <c r="K249" s="143" t="s">
        <v>1535</v>
      </c>
      <c r="L249" s="144" t="s">
        <v>1536</v>
      </c>
      <c r="M249" s="120"/>
      <c r="N249" s="120"/>
      <c r="O249" s="16"/>
      <c r="P249" s="121"/>
    </row>
    <row r="250" spans="1:16">
      <c r="A250" s="120"/>
      <c r="B250" s="120"/>
      <c r="C250" s="137" t="s">
        <v>1537</v>
      </c>
      <c r="D250" s="138" t="s">
        <v>1538</v>
      </c>
      <c r="E250" s="120"/>
      <c r="F250" s="120"/>
      <c r="G250" s="120"/>
      <c r="H250" s="120"/>
      <c r="I250" s="120"/>
      <c r="J250" s="120"/>
      <c r="K250" s="143" t="s">
        <v>1539</v>
      </c>
      <c r="L250" s="144" t="s">
        <v>1540</v>
      </c>
      <c r="M250" s="120"/>
      <c r="N250" s="120"/>
      <c r="O250" s="16"/>
      <c r="P250" s="121"/>
    </row>
    <row r="251" spans="1:16">
      <c r="A251" s="120"/>
      <c r="B251" s="120"/>
      <c r="C251" s="137" t="s">
        <v>117</v>
      </c>
      <c r="D251" s="138" t="s">
        <v>1541</v>
      </c>
      <c r="E251" s="120"/>
      <c r="F251" s="120"/>
      <c r="G251" s="120"/>
      <c r="H251" s="120"/>
      <c r="I251" s="120"/>
      <c r="J251" s="120"/>
      <c r="K251" s="143" t="s">
        <v>1542</v>
      </c>
      <c r="L251" s="144" t="s">
        <v>1543</v>
      </c>
      <c r="M251" s="120"/>
      <c r="N251" s="120"/>
      <c r="O251" s="16"/>
      <c r="P251" s="121"/>
    </row>
    <row r="252" spans="1:16">
      <c r="A252" s="120"/>
      <c r="B252" s="120"/>
      <c r="C252" s="137" t="s">
        <v>1544</v>
      </c>
      <c r="D252" s="138" t="s">
        <v>1545</v>
      </c>
      <c r="E252" s="120"/>
      <c r="F252" s="120"/>
      <c r="G252" s="120"/>
      <c r="H252" s="120"/>
      <c r="I252" s="120"/>
      <c r="J252" s="120"/>
      <c r="K252" s="143" t="s">
        <v>1546</v>
      </c>
      <c r="L252" s="144" t="s">
        <v>1547</v>
      </c>
      <c r="M252" s="120"/>
      <c r="N252" s="120"/>
      <c r="O252" s="16"/>
      <c r="P252" s="121"/>
    </row>
    <row r="253" spans="1:16">
      <c r="A253" s="120"/>
      <c r="B253" s="120"/>
      <c r="C253" s="137" t="s">
        <v>1548</v>
      </c>
      <c r="D253" s="138" t="s">
        <v>1549</v>
      </c>
      <c r="E253" s="120"/>
      <c r="F253" s="120"/>
      <c r="G253" s="120"/>
      <c r="H253" s="120"/>
      <c r="I253" s="120"/>
      <c r="J253" s="120"/>
      <c r="K253" s="143" t="s">
        <v>1550</v>
      </c>
      <c r="L253" s="144" t="s">
        <v>1551</v>
      </c>
      <c r="M253" s="120"/>
      <c r="N253" s="120"/>
      <c r="O253" s="16"/>
      <c r="P253" s="121"/>
    </row>
    <row r="254" spans="1:16">
      <c r="A254" s="120"/>
      <c r="B254" s="120"/>
      <c r="C254" s="137" t="s">
        <v>1552</v>
      </c>
      <c r="D254" s="138" t="s">
        <v>1553</v>
      </c>
      <c r="E254" s="120"/>
      <c r="F254" s="120"/>
      <c r="G254" s="120"/>
      <c r="H254" s="120"/>
      <c r="I254" s="120"/>
      <c r="J254" s="120"/>
      <c r="K254" s="143" t="s">
        <v>1554</v>
      </c>
      <c r="L254" s="144" t="s">
        <v>1555</v>
      </c>
      <c r="M254" s="120"/>
      <c r="N254" s="120"/>
      <c r="O254" s="16"/>
      <c r="P254" s="121"/>
    </row>
    <row r="255" spans="1:16">
      <c r="A255" s="120"/>
      <c r="B255" s="120"/>
      <c r="C255" s="137" t="s">
        <v>1556</v>
      </c>
      <c r="D255" s="138" t="s">
        <v>1557</v>
      </c>
      <c r="E255" s="120"/>
      <c r="F255" s="120"/>
      <c r="G255" s="120"/>
      <c r="H255" s="120"/>
      <c r="I255" s="120"/>
      <c r="J255" s="120"/>
      <c r="K255" s="143" t="s">
        <v>1558</v>
      </c>
      <c r="L255" s="144" t="s">
        <v>1559</v>
      </c>
      <c r="M255" s="120"/>
      <c r="N255" s="120"/>
      <c r="O255" s="16"/>
      <c r="P255" s="121"/>
    </row>
    <row r="256" spans="1:16">
      <c r="A256" s="120"/>
      <c r="B256" s="120"/>
      <c r="C256" s="137" t="s">
        <v>1560</v>
      </c>
      <c r="D256" s="138" t="s">
        <v>1561</v>
      </c>
      <c r="E256" s="120"/>
      <c r="F256" s="120"/>
      <c r="G256" s="120"/>
      <c r="H256" s="120"/>
      <c r="I256" s="120"/>
      <c r="J256" s="120"/>
      <c r="K256" s="143" t="s">
        <v>1562</v>
      </c>
      <c r="L256" s="144" t="s">
        <v>1563</v>
      </c>
      <c r="M256" s="120"/>
      <c r="N256" s="120"/>
      <c r="O256" s="16"/>
      <c r="P256" s="121"/>
    </row>
    <row r="257" spans="1:16">
      <c r="A257" s="120"/>
      <c r="B257" s="120"/>
      <c r="C257" s="137" t="s">
        <v>1564</v>
      </c>
      <c r="D257" s="138" t="s">
        <v>1565</v>
      </c>
      <c r="E257" s="120"/>
      <c r="F257" s="120"/>
      <c r="G257" s="120"/>
      <c r="H257" s="120"/>
      <c r="I257" s="120"/>
      <c r="J257" s="120"/>
      <c r="K257" s="143" t="s">
        <v>1566</v>
      </c>
      <c r="L257" s="144" t="s">
        <v>1563</v>
      </c>
      <c r="M257" s="120"/>
      <c r="N257" s="120"/>
      <c r="O257" s="16"/>
      <c r="P257" s="121"/>
    </row>
    <row r="258" spans="1:16">
      <c r="A258" s="120"/>
      <c r="B258" s="120"/>
      <c r="C258" s="137" t="s">
        <v>1567</v>
      </c>
      <c r="D258" s="138" t="s">
        <v>1568</v>
      </c>
      <c r="E258" s="120"/>
      <c r="F258" s="120"/>
      <c r="G258" s="120"/>
      <c r="H258" s="120"/>
      <c r="I258" s="120"/>
      <c r="J258" s="120"/>
      <c r="K258" s="143" t="s">
        <v>1569</v>
      </c>
      <c r="L258" s="144" t="s">
        <v>1570</v>
      </c>
      <c r="M258" s="120"/>
      <c r="N258" s="120"/>
      <c r="O258" s="16"/>
      <c r="P258" s="121"/>
    </row>
    <row r="259" spans="1:16">
      <c r="A259" s="120"/>
      <c r="B259" s="120"/>
      <c r="C259" s="137" t="s">
        <v>1571</v>
      </c>
      <c r="D259" s="138" t="s">
        <v>1572</v>
      </c>
      <c r="E259" s="120"/>
      <c r="F259" s="120"/>
      <c r="G259" s="120"/>
      <c r="H259" s="120"/>
      <c r="I259" s="120"/>
      <c r="J259" s="120"/>
      <c r="K259" s="143" t="s">
        <v>1573</v>
      </c>
      <c r="L259" s="144" t="s">
        <v>1574</v>
      </c>
      <c r="M259" s="120"/>
      <c r="N259" s="120"/>
      <c r="O259" s="16"/>
      <c r="P259" s="121"/>
    </row>
    <row r="260" spans="1:16">
      <c r="A260" s="120"/>
      <c r="B260" s="120"/>
      <c r="C260" s="137" t="s">
        <v>125</v>
      </c>
      <c r="D260" s="138" t="s">
        <v>1575</v>
      </c>
      <c r="E260" s="120"/>
      <c r="F260" s="120"/>
      <c r="G260" s="120"/>
      <c r="H260" s="120"/>
      <c r="I260" s="120"/>
      <c r="J260" s="120"/>
      <c r="K260" s="143" t="s">
        <v>1576</v>
      </c>
      <c r="L260" s="144" t="s">
        <v>1577</v>
      </c>
      <c r="M260" s="120"/>
      <c r="N260" s="120"/>
      <c r="O260" s="16"/>
      <c r="P260" s="121"/>
    </row>
    <row r="261" spans="1:16">
      <c r="A261" s="120"/>
      <c r="B261" s="120"/>
      <c r="C261" s="137" t="s">
        <v>1578</v>
      </c>
      <c r="D261" s="138" t="s">
        <v>1579</v>
      </c>
      <c r="E261" s="120"/>
      <c r="F261" s="120"/>
      <c r="G261" s="120"/>
      <c r="H261" s="120"/>
      <c r="I261" s="120"/>
      <c r="J261" s="120"/>
      <c r="K261" s="143" t="s">
        <v>1580</v>
      </c>
      <c r="L261" s="144" t="s">
        <v>1581</v>
      </c>
      <c r="M261" s="120"/>
      <c r="N261" s="120"/>
      <c r="O261" s="16"/>
      <c r="P261" s="121"/>
    </row>
    <row r="262" spans="1:16">
      <c r="A262" s="120"/>
      <c r="B262" s="120"/>
      <c r="C262" s="137" t="s">
        <v>112</v>
      </c>
      <c r="D262" s="138" t="s">
        <v>1582</v>
      </c>
      <c r="E262" s="120"/>
      <c r="F262" s="120"/>
      <c r="G262" s="120"/>
      <c r="H262" s="120"/>
      <c r="I262" s="120"/>
      <c r="J262" s="120"/>
      <c r="K262" s="143" t="s">
        <v>1583</v>
      </c>
      <c r="L262" s="144" t="s">
        <v>1584</v>
      </c>
      <c r="M262" s="120"/>
      <c r="N262" s="120"/>
      <c r="O262" s="16"/>
      <c r="P262" s="121"/>
    </row>
    <row r="263" spans="1:16">
      <c r="A263" s="120"/>
      <c r="B263" s="120"/>
      <c r="C263" s="137" t="s">
        <v>1585</v>
      </c>
      <c r="D263" s="138" t="s">
        <v>1586</v>
      </c>
      <c r="E263" s="120"/>
      <c r="F263" s="120"/>
      <c r="G263" s="120"/>
      <c r="H263" s="120"/>
      <c r="I263" s="120"/>
      <c r="J263" s="120"/>
      <c r="K263" s="143" t="s">
        <v>1587</v>
      </c>
      <c r="L263" s="144" t="s">
        <v>1588</v>
      </c>
      <c r="M263" s="120"/>
      <c r="N263" s="120"/>
      <c r="O263" s="16"/>
      <c r="P263" s="121"/>
    </row>
    <row r="264" spans="1:16">
      <c r="A264" s="120"/>
      <c r="B264" s="120"/>
      <c r="C264" s="137" t="s">
        <v>1589</v>
      </c>
      <c r="D264" s="138" t="s">
        <v>1590</v>
      </c>
      <c r="E264" s="120"/>
      <c r="F264" s="120"/>
      <c r="G264" s="120"/>
      <c r="H264" s="120"/>
      <c r="I264" s="120"/>
      <c r="J264" s="120"/>
      <c r="K264" s="143" t="s">
        <v>1591</v>
      </c>
      <c r="L264" s="144" t="s">
        <v>1592</v>
      </c>
      <c r="M264" s="120"/>
      <c r="N264" s="120"/>
      <c r="O264" s="16"/>
      <c r="P264" s="121"/>
    </row>
    <row r="265" spans="1:16">
      <c r="A265" s="120"/>
      <c r="B265" s="120"/>
      <c r="C265" s="137" t="s">
        <v>1593</v>
      </c>
      <c r="D265" s="138" t="s">
        <v>1594</v>
      </c>
      <c r="E265" s="120"/>
      <c r="F265" s="120"/>
      <c r="G265" s="120"/>
      <c r="H265" s="120"/>
      <c r="I265" s="120"/>
      <c r="J265" s="120"/>
      <c r="K265" s="143" t="s">
        <v>1595</v>
      </c>
      <c r="L265" s="144" t="s">
        <v>1596</v>
      </c>
      <c r="M265" s="120"/>
      <c r="N265" s="120"/>
      <c r="O265" s="16"/>
      <c r="P265" s="121"/>
    </row>
    <row r="266" spans="1:16">
      <c r="A266" s="120"/>
      <c r="B266" s="120"/>
      <c r="C266" s="137" t="s">
        <v>100</v>
      </c>
      <c r="D266" s="138" t="s">
        <v>1597</v>
      </c>
      <c r="E266" s="120"/>
      <c r="F266" s="120"/>
      <c r="G266" s="120"/>
      <c r="H266" s="120"/>
      <c r="I266" s="120"/>
      <c r="J266" s="120"/>
      <c r="K266" s="143" t="s">
        <v>1598</v>
      </c>
      <c r="L266" s="144" t="s">
        <v>1599</v>
      </c>
      <c r="M266" s="120"/>
      <c r="N266" s="120"/>
      <c r="O266" s="16"/>
      <c r="P266" s="121"/>
    </row>
    <row r="267" spans="1:16">
      <c r="A267" s="120"/>
      <c r="B267" s="120"/>
      <c r="C267" s="137" t="s">
        <v>1600</v>
      </c>
      <c r="D267" s="138" t="s">
        <v>1601</v>
      </c>
      <c r="E267" s="120"/>
      <c r="F267" s="120"/>
      <c r="G267" s="120"/>
      <c r="H267" s="120"/>
      <c r="I267" s="120"/>
      <c r="J267" s="120"/>
      <c r="K267" s="143" t="s">
        <v>1602</v>
      </c>
      <c r="L267" s="144" t="s">
        <v>1603</v>
      </c>
      <c r="M267" s="120"/>
      <c r="N267" s="120"/>
      <c r="O267" s="16"/>
      <c r="P267" s="121"/>
    </row>
    <row r="268" spans="1:16">
      <c r="A268" s="120"/>
      <c r="B268" s="120"/>
      <c r="C268" s="137" t="s">
        <v>1604</v>
      </c>
      <c r="D268" s="138" t="s">
        <v>1605</v>
      </c>
      <c r="E268" s="120"/>
      <c r="F268" s="120"/>
      <c r="G268" s="120"/>
      <c r="H268" s="120"/>
      <c r="I268" s="120"/>
      <c r="J268" s="120"/>
      <c r="K268" s="143" t="s">
        <v>1606</v>
      </c>
      <c r="L268" s="144" t="s">
        <v>1607</v>
      </c>
      <c r="M268" s="120"/>
      <c r="N268" s="120"/>
      <c r="O268" s="16"/>
      <c r="P268" s="121"/>
    </row>
    <row r="269" spans="1:16">
      <c r="A269" s="120"/>
      <c r="B269" s="120"/>
      <c r="C269" s="137" t="s">
        <v>1608</v>
      </c>
      <c r="D269" s="138" t="s">
        <v>1609</v>
      </c>
      <c r="E269" s="120"/>
      <c r="F269" s="120"/>
      <c r="G269" s="120"/>
      <c r="H269" s="120"/>
      <c r="I269" s="120"/>
      <c r="J269" s="120"/>
      <c r="K269" s="143" t="s">
        <v>1610</v>
      </c>
      <c r="L269" s="144" t="s">
        <v>1611</v>
      </c>
      <c r="M269" s="120"/>
      <c r="N269" s="120"/>
      <c r="O269" s="16"/>
      <c r="P269" s="121"/>
    </row>
    <row r="270" spans="1:16">
      <c r="A270" s="120"/>
      <c r="B270" s="120"/>
      <c r="C270" s="137" t="s">
        <v>96</v>
      </c>
      <c r="D270" s="138" t="s">
        <v>1612</v>
      </c>
      <c r="E270" s="120"/>
      <c r="F270" s="120"/>
      <c r="G270" s="120"/>
      <c r="H270" s="120"/>
      <c r="I270" s="120"/>
      <c r="J270" s="120"/>
      <c r="K270" s="143" t="s">
        <v>1613</v>
      </c>
      <c r="L270" s="144" t="s">
        <v>1614</v>
      </c>
      <c r="M270" s="120"/>
      <c r="N270" s="120"/>
      <c r="O270" s="16"/>
      <c r="P270" s="121"/>
    </row>
    <row r="271" spans="1:16">
      <c r="A271" s="120"/>
      <c r="B271" s="120"/>
      <c r="C271" s="137" t="s">
        <v>1615</v>
      </c>
      <c r="D271" s="138" t="s">
        <v>1616</v>
      </c>
      <c r="E271" s="120"/>
      <c r="F271" s="120"/>
      <c r="G271" s="120"/>
      <c r="H271" s="120"/>
      <c r="I271" s="120"/>
      <c r="J271" s="120"/>
      <c r="K271" s="143" t="s">
        <v>1617</v>
      </c>
      <c r="L271" s="144" t="s">
        <v>1618</v>
      </c>
      <c r="M271" s="120"/>
      <c r="N271" s="120"/>
      <c r="O271" s="16"/>
      <c r="P271" s="121"/>
    </row>
    <row r="272" spans="1:16">
      <c r="A272" s="120"/>
      <c r="B272" s="120"/>
      <c r="C272" s="137" t="s">
        <v>1619</v>
      </c>
      <c r="D272" s="138" t="s">
        <v>1620</v>
      </c>
      <c r="E272" s="120"/>
      <c r="F272" s="120"/>
      <c r="G272" s="120"/>
      <c r="H272" s="120"/>
      <c r="I272" s="120"/>
      <c r="J272" s="120"/>
      <c r="K272" s="143" t="s">
        <v>1621</v>
      </c>
      <c r="L272" s="144" t="s">
        <v>1622</v>
      </c>
      <c r="M272" s="120"/>
      <c r="N272" s="120"/>
      <c r="O272" s="16"/>
      <c r="P272" s="121"/>
    </row>
    <row r="273" spans="1:16">
      <c r="A273" s="120"/>
      <c r="B273" s="120"/>
      <c r="C273" s="137" t="s">
        <v>122</v>
      </c>
      <c r="D273" s="138" t="s">
        <v>1623</v>
      </c>
      <c r="E273" s="120"/>
      <c r="F273" s="120"/>
      <c r="G273" s="120"/>
      <c r="H273" s="120"/>
      <c r="I273" s="120"/>
      <c r="J273" s="120"/>
      <c r="K273" s="143" t="s">
        <v>1624</v>
      </c>
      <c r="L273" s="144" t="s">
        <v>1625</v>
      </c>
      <c r="M273" s="120"/>
      <c r="N273" s="120"/>
      <c r="O273" s="16"/>
      <c r="P273" s="121"/>
    </row>
    <row r="274" spans="1:16">
      <c r="A274" s="120"/>
      <c r="B274" s="120"/>
      <c r="C274" s="137" t="s">
        <v>1626</v>
      </c>
      <c r="D274" s="138" t="s">
        <v>1627</v>
      </c>
      <c r="E274" s="120"/>
      <c r="F274" s="120"/>
      <c r="G274" s="120"/>
      <c r="H274" s="120"/>
      <c r="I274" s="120"/>
      <c r="J274" s="120"/>
      <c r="K274" s="143" t="s">
        <v>1628</v>
      </c>
      <c r="L274" s="144" t="s">
        <v>1629</v>
      </c>
      <c r="M274" s="120"/>
      <c r="N274" s="120"/>
      <c r="O274" s="16"/>
      <c r="P274" s="121"/>
    </row>
    <row r="275" spans="1:16">
      <c r="A275" s="120"/>
      <c r="B275" s="120"/>
      <c r="C275" s="137" t="s">
        <v>1630</v>
      </c>
      <c r="D275" s="138" t="s">
        <v>1631</v>
      </c>
      <c r="E275" s="120"/>
      <c r="F275" s="120"/>
      <c r="G275" s="120"/>
      <c r="H275" s="120"/>
      <c r="I275" s="120"/>
      <c r="J275" s="120"/>
      <c r="K275" s="143" t="s">
        <v>1632</v>
      </c>
      <c r="L275" s="144" t="s">
        <v>1633</v>
      </c>
      <c r="M275" s="120"/>
      <c r="N275" s="120"/>
      <c r="O275" s="16"/>
      <c r="P275" s="121"/>
    </row>
    <row r="276" spans="1:16">
      <c r="A276" s="120"/>
      <c r="B276" s="120"/>
      <c r="C276" s="137" t="s">
        <v>68</v>
      </c>
      <c r="D276" s="138" t="s">
        <v>1634</v>
      </c>
      <c r="E276" s="120"/>
      <c r="F276" s="120"/>
      <c r="G276" s="120"/>
      <c r="H276" s="120"/>
      <c r="I276" s="120"/>
      <c r="J276" s="120"/>
      <c r="K276" s="143" t="s">
        <v>1635</v>
      </c>
      <c r="L276" s="144" t="s">
        <v>1636</v>
      </c>
      <c r="M276" s="120"/>
      <c r="N276" s="120"/>
      <c r="O276" s="16"/>
      <c r="P276" s="121"/>
    </row>
    <row r="277" spans="1:16">
      <c r="A277" s="120"/>
      <c r="B277" s="120"/>
      <c r="C277" s="137" t="s">
        <v>53</v>
      </c>
      <c r="D277" s="138" t="s">
        <v>1637</v>
      </c>
      <c r="E277" s="120"/>
      <c r="F277" s="120"/>
      <c r="G277" s="120"/>
      <c r="H277" s="120"/>
      <c r="I277" s="120"/>
      <c r="J277" s="120"/>
      <c r="K277" s="143" t="s">
        <v>1638</v>
      </c>
      <c r="L277" s="144" t="s">
        <v>1639</v>
      </c>
      <c r="M277" s="120"/>
      <c r="N277" s="120"/>
      <c r="O277" s="16"/>
      <c r="P277" s="121"/>
    </row>
    <row r="278" spans="1:16">
      <c r="A278" s="120"/>
      <c r="B278" s="120"/>
      <c r="C278" s="137" t="s">
        <v>1640</v>
      </c>
      <c r="D278" s="138" t="s">
        <v>1641</v>
      </c>
      <c r="E278" s="120"/>
      <c r="F278" s="120"/>
      <c r="G278" s="120"/>
      <c r="H278" s="120"/>
      <c r="I278" s="120"/>
      <c r="J278" s="120"/>
      <c r="K278" s="143" t="s">
        <v>1642</v>
      </c>
      <c r="L278" s="144" t="s">
        <v>1639</v>
      </c>
      <c r="M278" s="120"/>
      <c r="N278" s="120"/>
      <c r="O278" s="16"/>
      <c r="P278" s="121"/>
    </row>
    <row r="279" spans="1:16">
      <c r="A279" s="120"/>
      <c r="B279" s="120"/>
      <c r="C279" s="137" t="s">
        <v>1643</v>
      </c>
      <c r="D279" s="138" t="s">
        <v>1644</v>
      </c>
      <c r="E279" s="120"/>
      <c r="F279" s="120"/>
      <c r="G279" s="120"/>
      <c r="H279" s="120"/>
      <c r="I279" s="120"/>
      <c r="J279" s="120"/>
      <c r="K279" s="143" t="s">
        <v>1645</v>
      </c>
      <c r="L279" s="144" t="s">
        <v>1646</v>
      </c>
      <c r="M279" s="120"/>
      <c r="N279" s="120"/>
      <c r="O279" s="16"/>
      <c r="P279" s="121"/>
    </row>
    <row r="280" spans="1:16">
      <c r="A280" s="120"/>
      <c r="B280" s="120"/>
      <c r="C280" s="137" t="s">
        <v>1647</v>
      </c>
      <c r="D280" s="138" t="s">
        <v>1648</v>
      </c>
      <c r="E280" s="120"/>
      <c r="F280" s="120"/>
      <c r="G280" s="120"/>
      <c r="H280" s="120"/>
      <c r="I280" s="120"/>
      <c r="J280" s="120"/>
      <c r="K280" s="156" t="s">
        <v>1649</v>
      </c>
      <c r="L280" s="163" t="s">
        <v>1650</v>
      </c>
      <c r="M280" s="120"/>
      <c r="N280" s="120"/>
      <c r="O280" s="16"/>
      <c r="P280" s="121"/>
    </row>
    <row r="281" spans="1:16">
      <c r="A281" s="120"/>
      <c r="B281" s="120"/>
      <c r="C281" s="137" t="s">
        <v>1651</v>
      </c>
      <c r="D281" s="138" t="s">
        <v>1652</v>
      </c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6"/>
      <c r="P281" s="121"/>
    </row>
    <row r="282" spans="1:16">
      <c r="A282" s="120"/>
      <c r="B282" s="120"/>
      <c r="C282" s="137" t="s">
        <v>1653</v>
      </c>
      <c r="D282" s="138" t="s">
        <v>1654</v>
      </c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6"/>
      <c r="P282" s="121"/>
    </row>
    <row r="283" spans="1:16">
      <c r="A283" s="120"/>
      <c r="B283" s="120"/>
      <c r="C283" s="137" t="s">
        <v>1655</v>
      </c>
      <c r="D283" s="138" t="s">
        <v>1656</v>
      </c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6"/>
      <c r="P283" s="121"/>
    </row>
    <row r="284" spans="1:16">
      <c r="A284" s="120"/>
      <c r="B284" s="120"/>
      <c r="C284" s="137" t="s">
        <v>1657</v>
      </c>
      <c r="D284" s="138" t="s">
        <v>1658</v>
      </c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6"/>
      <c r="P284" s="121"/>
    </row>
    <row r="285" spans="1:16">
      <c r="A285" s="120"/>
      <c r="B285" s="120"/>
      <c r="C285" s="137" t="s">
        <v>1659</v>
      </c>
      <c r="D285" s="138" t="s">
        <v>1660</v>
      </c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6"/>
      <c r="P285" s="121"/>
    </row>
    <row r="286" spans="1:16">
      <c r="A286" s="120"/>
      <c r="B286" s="120"/>
      <c r="C286" s="137" t="s">
        <v>1661</v>
      </c>
      <c r="D286" s="138" t="s">
        <v>1662</v>
      </c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6"/>
      <c r="P286" s="121"/>
    </row>
    <row r="287" spans="1:16">
      <c r="A287" s="120"/>
      <c r="B287" s="120"/>
      <c r="C287" s="137" t="s">
        <v>1663</v>
      </c>
      <c r="D287" s="138" t="s">
        <v>1664</v>
      </c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6"/>
      <c r="P287" s="121"/>
    </row>
    <row r="288" spans="1:16">
      <c r="A288" s="120"/>
      <c r="B288" s="120"/>
      <c r="C288" s="137" t="s">
        <v>1665</v>
      </c>
      <c r="D288" s="138" t="s">
        <v>1666</v>
      </c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6"/>
      <c r="P288" s="121"/>
    </row>
    <row r="289" spans="1:16">
      <c r="A289" s="120"/>
      <c r="B289" s="120"/>
      <c r="C289" s="137" t="s">
        <v>1667</v>
      </c>
      <c r="D289" s="138" t="s">
        <v>1668</v>
      </c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6"/>
      <c r="P289" s="121"/>
    </row>
    <row r="290" spans="1:16">
      <c r="A290" s="120"/>
      <c r="B290" s="120"/>
      <c r="C290" s="137" t="s">
        <v>1669</v>
      </c>
      <c r="D290" s="138" t="s">
        <v>1670</v>
      </c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6"/>
      <c r="P290" s="121"/>
    </row>
    <row r="291" spans="1:16">
      <c r="A291" s="120"/>
      <c r="B291" s="120"/>
      <c r="C291" s="137" t="s">
        <v>1671</v>
      </c>
      <c r="D291" s="138" t="s">
        <v>1672</v>
      </c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6"/>
      <c r="P291" s="121"/>
    </row>
    <row r="292" spans="1:16">
      <c r="A292" s="120"/>
      <c r="B292" s="120"/>
      <c r="C292" s="137" t="s">
        <v>1673</v>
      </c>
      <c r="D292" s="138" t="s">
        <v>1674</v>
      </c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6"/>
      <c r="P292" s="121"/>
    </row>
    <row r="293" spans="1:16">
      <c r="A293" s="120"/>
      <c r="B293" s="120"/>
      <c r="C293" s="137" t="s">
        <v>1675</v>
      </c>
      <c r="D293" s="138" t="s">
        <v>1676</v>
      </c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6"/>
      <c r="P293" s="121"/>
    </row>
    <row r="294" spans="1:16">
      <c r="A294" s="120"/>
      <c r="B294" s="120"/>
      <c r="C294" s="137" t="s">
        <v>1677</v>
      </c>
      <c r="D294" s="138" t="s">
        <v>1678</v>
      </c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6"/>
      <c r="P294" s="121"/>
    </row>
    <row r="295" spans="1:16">
      <c r="A295" s="120"/>
      <c r="B295" s="120"/>
      <c r="C295" s="137" t="s">
        <v>1679</v>
      </c>
      <c r="D295" s="138" t="s">
        <v>1680</v>
      </c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6"/>
      <c r="P295" s="121"/>
    </row>
    <row r="296" spans="1:16">
      <c r="A296" s="120"/>
      <c r="B296" s="120"/>
      <c r="C296" s="137" t="s">
        <v>1681</v>
      </c>
      <c r="D296" s="138" t="s">
        <v>1682</v>
      </c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6"/>
      <c r="P296" s="121"/>
    </row>
    <row r="297" spans="1:16">
      <c r="A297" s="120"/>
      <c r="B297" s="120"/>
      <c r="C297" s="137" t="s">
        <v>103</v>
      </c>
      <c r="D297" s="138" t="s">
        <v>1683</v>
      </c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6"/>
      <c r="P297" s="121"/>
    </row>
    <row r="298" spans="1:16">
      <c r="A298" s="120"/>
      <c r="B298" s="120"/>
      <c r="C298" s="137" t="s">
        <v>1684</v>
      </c>
      <c r="D298" s="138" t="s">
        <v>1685</v>
      </c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6"/>
      <c r="P298" s="121"/>
    </row>
    <row r="299" spans="1:16">
      <c r="A299" s="120"/>
      <c r="B299" s="120"/>
      <c r="C299" s="137" t="s">
        <v>1686</v>
      </c>
      <c r="D299" s="138" t="s">
        <v>1687</v>
      </c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6"/>
      <c r="P299" s="121"/>
    </row>
    <row r="300" spans="1:16">
      <c r="A300" s="120"/>
      <c r="B300" s="120"/>
      <c r="C300" s="137" t="s">
        <v>1688</v>
      </c>
      <c r="D300" s="138" t="s">
        <v>1689</v>
      </c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6"/>
      <c r="P300" s="121"/>
    </row>
    <row r="301" spans="1:16">
      <c r="A301" s="120"/>
      <c r="B301" s="120"/>
      <c r="C301" s="137" t="s">
        <v>1690</v>
      </c>
      <c r="D301" s="138" t="s">
        <v>1691</v>
      </c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6"/>
      <c r="P301" s="121"/>
    </row>
    <row r="302" spans="1:16" ht="30">
      <c r="A302" s="120"/>
      <c r="B302" s="120"/>
      <c r="C302" s="137" t="s">
        <v>1692</v>
      </c>
      <c r="D302" s="138" t="s">
        <v>1693</v>
      </c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6"/>
      <c r="P302" s="121"/>
    </row>
    <row r="303" spans="1:16">
      <c r="A303" s="120"/>
      <c r="B303" s="120"/>
      <c r="C303" s="137" t="s">
        <v>56</v>
      </c>
      <c r="D303" s="138" t="s">
        <v>1694</v>
      </c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6"/>
      <c r="P303" s="121"/>
    </row>
    <row r="304" spans="1:16">
      <c r="A304" s="120"/>
      <c r="B304" s="120"/>
      <c r="C304" s="137" t="s">
        <v>1695</v>
      </c>
      <c r="D304" s="138" t="s">
        <v>1696</v>
      </c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6"/>
      <c r="P304" s="121"/>
    </row>
    <row r="305" spans="1:16">
      <c r="A305" s="120"/>
      <c r="B305" s="120"/>
      <c r="C305" s="137" t="s">
        <v>1697</v>
      </c>
      <c r="D305" s="138" t="s">
        <v>1698</v>
      </c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6"/>
      <c r="P305" s="121"/>
    </row>
    <row r="306" spans="1:16">
      <c r="A306" s="120"/>
      <c r="B306" s="120"/>
      <c r="C306" s="137" t="s">
        <v>116</v>
      </c>
      <c r="D306" s="138" t="s">
        <v>1699</v>
      </c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6"/>
      <c r="P306" s="121"/>
    </row>
    <row r="307" spans="1:16">
      <c r="A307" s="120"/>
      <c r="B307" s="120"/>
      <c r="C307" s="137" t="s">
        <v>1700</v>
      </c>
      <c r="D307" s="138" t="s">
        <v>1701</v>
      </c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6"/>
      <c r="P307" s="121"/>
    </row>
    <row r="308" spans="1:16">
      <c r="A308" s="120"/>
      <c r="B308" s="120"/>
      <c r="C308" s="137" t="s">
        <v>1702</v>
      </c>
      <c r="D308" s="138" t="s">
        <v>1703</v>
      </c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6"/>
      <c r="P308" s="121"/>
    </row>
    <row r="309" spans="1:16">
      <c r="A309" s="120"/>
      <c r="B309" s="120"/>
      <c r="C309" s="137" t="s">
        <v>1704</v>
      </c>
      <c r="D309" s="138" t="s">
        <v>1705</v>
      </c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6"/>
      <c r="P309" s="121"/>
    </row>
    <row r="310" spans="1:16">
      <c r="A310" s="120"/>
      <c r="B310" s="120"/>
      <c r="C310" s="137" t="s">
        <v>1706</v>
      </c>
      <c r="D310" s="138" t="s">
        <v>1689</v>
      </c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6"/>
      <c r="P310" s="121"/>
    </row>
    <row r="311" spans="1:16">
      <c r="A311" s="120"/>
      <c r="B311" s="120"/>
      <c r="C311" s="137" t="s">
        <v>1707</v>
      </c>
      <c r="D311" s="138" t="s">
        <v>1708</v>
      </c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6"/>
      <c r="P311" s="121"/>
    </row>
    <row r="312" spans="1:16">
      <c r="A312" s="120"/>
      <c r="B312" s="120"/>
      <c r="C312" s="137" t="s">
        <v>1709</v>
      </c>
      <c r="D312" s="138" t="s">
        <v>1710</v>
      </c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6"/>
      <c r="P312" s="121"/>
    </row>
    <row r="313" spans="1:16">
      <c r="A313" s="120"/>
      <c r="B313" s="120"/>
      <c r="C313" s="137" t="s">
        <v>63</v>
      </c>
      <c r="D313" s="138" t="s">
        <v>1711</v>
      </c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6"/>
      <c r="P313" s="121"/>
    </row>
    <row r="314" spans="1:16">
      <c r="A314" s="120"/>
      <c r="B314" s="120"/>
      <c r="C314" s="137" t="s">
        <v>1712</v>
      </c>
      <c r="D314" s="138" t="s">
        <v>1713</v>
      </c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6"/>
      <c r="P314" s="121"/>
    </row>
    <row r="315" spans="1:16">
      <c r="A315" s="120"/>
      <c r="B315" s="120"/>
      <c r="C315" s="137" t="s">
        <v>1714</v>
      </c>
      <c r="D315" s="138" t="s">
        <v>1715</v>
      </c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6"/>
      <c r="P315" s="121"/>
    </row>
    <row r="316" spans="1:16">
      <c r="A316" s="120"/>
      <c r="B316" s="120"/>
      <c r="C316" s="137" t="s">
        <v>1716</v>
      </c>
      <c r="D316" s="138" t="s">
        <v>1717</v>
      </c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6"/>
      <c r="P316" s="121"/>
    </row>
    <row r="317" spans="1:16">
      <c r="A317" s="120"/>
      <c r="B317" s="120"/>
      <c r="C317" s="137" t="s">
        <v>1718</v>
      </c>
      <c r="D317" s="138" t="s">
        <v>1719</v>
      </c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6"/>
      <c r="P317" s="121"/>
    </row>
    <row r="318" spans="1:16">
      <c r="A318" s="120"/>
      <c r="B318" s="120"/>
      <c r="C318" s="137" t="s">
        <v>1720</v>
      </c>
      <c r="D318" s="138" t="s">
        <v>1721</v>
      </c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6"/>
      <c r="P318" s="121"/>
    </row>
    <row r="319" spans="1:16">
      <c r="A319" s="120"/>
      <c r="B319" s="120"/>
      <c r="C319" s="137" t="s">
        <v>51</v>
      </c>
      <c r="D319" s="138" t="s">
        <v>1722</v>
      </c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6"/>
      <c r="P319" s="121"/>
    </row>
    <row r="320" spans="1:16">
      <c r="A320" s="120"/>
      <c r="B320" s="120"/>
      <c r="C320" s="137" t="s">
        <v>1723</v>
      </c>
      <c r="D320" s="138" t="s">
        <v>1724</v>
      </c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6"/>
      <c r="P320" s="121"/>
    </row>
    <row r="321" spans="1:16">
      <c r="A321" s="120"/>
      <c r="B321" s="120"/>
      <c r="C321" s="137" t="s">
        <v>1725</v>
      </c>
      <c r="D321" s="138" t="s">
        <v>1726</v>
      </c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6"/>
      <c r="P321" s="121"/>
    </row>
    <row r="322" spans="1:16">
      <c r="A322" s="120"/>
      <c r="B322" s="120"/>
      <c r="C322" s="137" t="s">
        <v>74</v>
      </c>
      <c r="D322" s="138" t="s">
        <v>1727</v>
      </c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6"/>
      <c r="P322" s="121"/>
    </row>
    <row r="323" spans="1:16">
      <c r="A323" s="120"/>
      <c r="B323" s="120"/>
      <c r="C323" s="137" t="s">
        <v>1728</v>
      </c>
      <c r="D323" s="138" t="s">
        <v>1729</v>
      </c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6"/>
      <c r="P323" s="121"/>
    </row>
    <row r="324" spans="1:16">
      <c r="A324" s="120"/>
      <c r="B324" s="120"/>
      <c r="C324" s="137" t="s">
        <v>1730</v>
      </c>
      <c r="D324" s="138" t="s">
        <v>1731</v>
      </c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6"/>
      <c r="P324" s="121"/>
    </row>
    <row r="325" spans="1:16">
      <c r="A325" s="120"/>
      <c r="B325" s="120"/>
      <c r="C325" s="137" t="s">
        <v>1732</v>
      </c>
      <c r="D325" s="138" t="s">
        <v>1733</v>
      </c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6"/>
      <c r="P325" s="121"/>
    </row>
    <row r="326" spans="1:16">
      <c r="A326" s="120"/>
      <c r="B326" s="120"/>
      <c r="C326" s="137" t="s">
        <v>1734</v>
      </c>
      <c r="D326" s="138" t="s">
        <v>1735</v>
      </c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6"/>
      <c r="P326" s="121"/>
    </row>
    <row r="327" spans="1:16">
      <c r="A327" s="120"/>
      <c r="B327" s="120"/>
      <c r="C327" s="137" t="s">
        <v>52</v>
      </c>
      <c r="D327" s="138" t="s">
        <v>1736</v>
      </c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6"/>
      <c r="P327" s="121"/>
    </row>
    <row r="328" spans="1:16">
      <c r="A328" s="120"/>
      <c r="B328" s="120"/>
      <c r="C328" s="137" t="s">
        <v>1737</v>
      </c>
      <c r="D328" s="138" t="s">
        <v>1738</v>
      </c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6"/>
      <c r="P328" s="121"/>
    </row>
    <row r="329" spans="1:16">
      <c r="A329" s="120"/>
      <c r="B329" s="120"/>
      <c r="C329" s="137" t="s">
        <v>1739</v>
      </c>
      <c r="D329" s="138" t="s">
        <v>1740</v>
      </c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6"/>
      <c r="P329" s="121"/>
    </row>
    <row r="330" spans="1:16">
      <c r="A330" s="120"/>
      <c r="B330" s="120"/>
      <c r="C330" s="137" t="s">
        <v>90</v>
      </c>
      <c r="D330" s="138" t="s">
        <v>1741</v>
      </c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6"/>
      <c r="P330" s="121"/>
    </row>
    <row r="331" spans="1:16">
      <c r="A331" s="120"/>
      <c r="B331" s="120"/>
      <c r="C331" s="137" t="s">
        <v>1742</v>
      </c>
      <c r="D331" s="138" t="s">
        <v>1743</v>
      </c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6"/>
      <c r="P331" s="121"/>
    </row>
    <row r="332" spans="1:16">
      <c r="A332" s="120"/>
      <c r="B332" s="120"/>
      <c r="C332" s="137" t="s">
        <v>779</v>
      </c>
      <c r="D332" s="138" t="s">
        <v>1744</v>
      </c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6"/>
      <c r="P332" s="121"/>
    </row>
    <row r="333" spans="1:16">
      <c r="A333" s="120"/>
      <c r="B333" s="120"/>
      <c r="C333" s="137" t="s">
        <v>1745</v>
      </c>
      <c r="D333" s="138" t="s">
        <v>1746</v>
      </c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6"/>
      <c r="P333" s="121"/>
    </row>
    <row r="334" spans="1:16">
      <c r="A334" s="120"/>
      <c r="B334" s="120"/>
      <c r="C334" s="137" t="s">
        <v>1747</v>
      </c>
      <c r="D334" s="138" t="s">
        <v>1748</v>
      </c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6"/>
      <c r="P334" s="121"/>
    </row>
    <row r="335" spans="1:16">
      <c r="A335" s="120"/>
      <c r="B335" s="120"/>
      <c r="C335" s="137" t="s">
        <v>1749</v>
      </c>
      <c r="D335" s="138" t="s">
        <v>1750</v>
      </c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6"/>
      <c r="P335" s="121"/>
    </row>
    <row r="336" spans="1:16">
      <c r="A336" s="120"/>
      <c r="B336" s="120"/>
      <c r="C336" s="137" t="s">
        <v>1751</v>
      </c>
      <c r="D336" s="138" t="s">
        <v>1752</v>
      </c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6"/>
      <c r="P336" s="121"/>
    </row>
    <row r="337" spans="1:16">
      <c r="A337" s="120"/>
      <c r="B337" s="120"/>
      <c r="C337" s="137" t="s">
        <v>1753</v>
      </c>
      <c r="D337" s="138" t="s">
        <v>1754</v>
      </c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6"/>
      <c r="P337" s="121"/>
    </row>
    <row r="338" spans="1:16">
      <c r="A338" s="120"/>
      <c r="B338" s="120"/>
      <c r="C338" s="137" t="s">
        <v>1755</v>
      </c>
      <c r="D338" s="138" t="s">
        <v>1756</v>
      </c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6"/>
      <c r="P338" s="121"/>
    </row>
    <row r="339" spans="1:16">
      <c r="A339" s="120"/>
      <c r="B339" s="120"/>
      <c r="C339" s="137" t="s">
        <v>1757</v>
      </c>
      <c r="D339" s="138" t="s">
        <v>1758</v>
      </c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6"/>
      <c r="P339" s="121"/>
    </row>
    <row r="340" spans="1:16">
      <c r="A340" s="120"/>
      <c r="B340" s="120"/>
      <c r="C340" s="137" t="s">
        <v>1759</v>
      </c>
      <c r="D340" s="138" t="s">
        <v>1760</v>
      </c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6"/>
      <c r="P340" s="121"/>
    </row>
    <row r="341" spans="1:16">
      <c r="A341" s="120"/>
      <c r="B341" s="120"/>
      <c r="C341" s="137" t="s">
        <v>1761</v>
      </c>
      <c r="D341" s="138" t="s">
        <v>1762</v>
      </c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6"/>
      <c r="P341" s="121"/>
    </row>
    <row r="342" spans="1:16">
      <c r="A342" s="120"/>
      <c r="B342" s="120"/>
      <c r="C342" s="137" t="s">
        <v>1763</v>
      </c>
      <c r="D342" s="138" t="s">
        <v>1754</v>
      </c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6"/>
      <c r="P342" s="121"/>
    </row>
    <row r="343" spans="1:16">
      <c r="A343" s="120"/>
      <c r="B343" s="120"/>
      <c r="C343" s="137" t="s">
        <v>1764</v>
      </c>
      <c r="D343" s="138" t="s">
        <v>1765</v>
      </c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6"/>
      <c r="P343" s="121"/>
    </row>
    <row r="344" spans="1:16">
      <c r="A344" s="120"/>
      <c r="B344" s="120"/>
      <c r="C344" s="137" t="s">
        <v>1766</v>
      </c>
      <c r="D344" s="138" t="s">
        <v>1767</v>
      </c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6"/>
      <c r="P344" s="121"/>
    </row>
    <row r="345" spans="1:16">
      <c r="A345" s="120"/>
      <c r="B345" s="120"/>
      <c r="C345" s="137" t="s">
        <v>1768</v>
      </c>
      <c r="D345" s="138" t="s">
        <v>1769</v>
      </c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6"/>
      <c r="P345" s="121"/>
    </row>
    <row r="346" spans="1:16">
      <c r="A346" s="120"/>
      <c r="B346" s="120"/>
      <c r="C346" s="137" t="s">
        <v>62</v>
      </c>
      <c r="D346" s="138" t="s">
        <v>1770</v>
      </c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6"/>
      <c r="P346" s="121"/>
    </row>
    <row r="347" spans="1:16">
      <c r="A347" s="120"/>
      <c r="B347" s="120"/>
      <c r="C347" s="137" t="s">
        <v>54</v>
      </c>
      <c r="D347" s="138" t="s">
        <v>1771</v>
      </c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6"/>
      <c r="P347" s="121"/>
    </row>
    <row r="348" spans="1:16">
      <c r="A348" s="120"/>
      <c r="B348" s="120"/>
      <c r="C348" s="137" t="s">
        <v>1772</v>
      </c>
      <c r="D348" s="138" t="s">
        <v>1773</v>
      </c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6"/>
      <c r="P348" s="121"/>
    </row>
    <row r="349" spans="1:16">
      <c r="A349" s="120"/>
      <c r="B349" s="120"/>
      <c r="C349" s="137" t="s">
        <v>1774</v>
      </c>
      <c r="D349" s="138" t="s">
        <v>1775</v>
      </c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6"/>
      <c r="P349" s="121"/>
    </row>
    <row r="350" spans="1:16">
      <c r="A350" s="120"/>
      <c r="B350" s="120"/>
      <c r="C350" s="137" t="s">
        <v>89</v>
      </c>
      <c r="D350" s="138" t="s">
        <v>1776</v>
      </c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6"/>
      <c r="P350" s="121"/>
    </row>
    <row r="351" spans="1:16">
      <c r="A351" s="120"/>
      <c r="B351" s="120"/>
      <c r="C351" s="137" t="s">
        <v>1777</v>
      </c>
      <c r="D351" s="138" t="s">
        <v>1778</v>
      </c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6"/>
      <c r="P351" s="121"/>
    </row>
    <row r="352" spans="1:16">
      <c r="A352" s="120"/>
      <c r="B352" s="120"/>
      <c r="C352" s="137" t="s">
        <v>1779</v>
      </c>
      <c r="D352" s="138" t="s">
        <v>1780</v>
      </c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6"/>
      <c r="P352" s="121"/>
    </row>
    <row r="353" spans="1:16">
      <c r="A353" s="120"/>
      <c r="B353" s="120"/>
      <c r="C353" s="137" t="s">
        <v>1781</v>
      </c>
      <c r="D353" s="138" t="s">
        <v>1782</v>
      </c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6"/>
      <c r="P353" s="121"/>
    </row>
    <row r="354" spans="1:16">
      <c r="A354" s="120"/>
      <c r="B354" s="120"/>
      <c r="C354" s="137" t="s">
        <v>106</v>
      </c>
      <c r="D354" s="138" t="s">
        <v>1783</v>
      </c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6"/>
      <c r="P354" s="121"/>
    </row>
    <row r="355" spans="1:16">
      <c r="A355" s="120"/>
      <c r="B355" s="120"/>
      <c r="C355" s="137" t="s">
        <v>1784</v>
      </c>
      <c r="D355" s="138" t="s">
        <v>1785</v>
      </c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6"/>
      <c r="P355" s="121"/>
    </row>
    <row r="356" spans="1:16">
      <c r="A356" s="120"/>
      <c r="B356" s="120"/>
      <c r="C356" s="137" t="s">
        <v>1786</v>
      </c>
      <c r="D356" s="138" t="s">
        <v>1787</v>
      </c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6"/>
      <c r="P356" s="121"/>
    </row>
    <row r="357" spans="1:16">
      <c r="A357" s="120"/>
      <c r="B357" s="120"/>
      <c r="C357" s="137" t="s">
        <v>131</v>
      </c>
      <c r="D357" s="138" t="s">
        <v>1788</v>
      </c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6"/>
      <c r="P357" s="121"/>
    </row>
    <row r="358" spans="1:16">
      <c r="A358" s="120"/>
      <c r="B358" s="120"/>
      <c r="C358" s="137" t="s">
        <v>1789</v>
      </c>
      <c r="D358" s="138" t="s">
        <v>1790</v>
      </c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6"/>
      <c r="P358" s="121"/>
    </row>
    <row r="359" spans="1:16">
      <c r="A359" s="120"/>
      <c r="B359" s="120"/>
      <c r="C359" s="137" t="s">
        <v>1791</v>
      </c>
      <c r="D359" s="138" t="s">
        <v>1792</v>
      </c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6"/>
      <c r="P359" s="121"/>
    </row>
    <row r="360" spans="1:16">
      <c r="A360" s="120"/>
      <c r="B360" s="120"/>
      <c r="C360" s="137" t="s">
        <v>1793</v>
      </c>
      <c r="D360" s="138" t="s">
        <v>1794</v>
      </c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6"/>
      <c r="P360" s="121"/>
    </row>
    <row r="361" spans="1:16">
      <c r="A361" s="120"/>
      <c r="B361" s="120"/>
      <c r="C361" s="137" t="s">
        <v>1795</v>
      </c>
      <c r="D361" s="138" t="s">
        <v>1796</v>
      </c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6"/>
      <c r="P361" s="121"/>
    </row>
    <row r="362" spans="1:16">
      <c r="A362" s="120"/>
      <c r="B362" s="120"/>
      <c r="C362" s="137" t="s">
        <v>1797</v>
      </c>
      <c r="D362" s="138" t="s">
        <v>1798</v>
      </c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6"/>
      <c r="P362" s="121"/>
    </row>
    <row r="363" spans="1:16">
      <c r="A363" s="120"/>
      <c r="B363" s="120"/>
      <c r="C363" s="137" t="s">
        <v>1799</v>
      </c>
      <c r="D363" s="138" t="s">
        <v>1800</v>
      </c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6"/>
      <c r="P363" s="121"/>
    </row>
    <row r="364" spans="1:16">
      <c r="A364" s="120"/>
      <c r="B364" s="120"/>
      <c r="C364" s="137" t="s">
        <v>1801</v>
      </c>
      <c r="D364" s="138" t="s">
        <v>1802</v>
      </c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6"/>
      <c r="P364" s="121"/>
    </row>
    <row r="365" spans="1:16">
      <c r="A365" s="120"/>
      <c r="B365" s="120"/>
      <c r="C365" s="137" t="s">
        <v>1803</v>
      </c>
      <c r="D365" s="138" t="s">
        <v>1804</v>
      </c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6"/>
      <c r="P365" s="121"/>
    </row>
    <row r="366" spans="1:16">
      <c r="A366" s="120"/>
      <c r="B366" s="120"/>
      <c r="C366" s="137" t="s">
        <v>1805</v>
      </c>
      <c r="D366" s="138" t="s">
        <v>1806</v>
      </c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6"/>
      <c r="P366" s="121"/>
    </row>
    <row r="367" spans="1:16">
      <c r="A367" s="120"/>
      <c r="B367" s="120"/>
      <c r="C367" s="137" t="s">
        <v>1807</v>
      </c>
      <c r="D367" s="138" t="s">
        <v>1808</v>
      </c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6"/>
      <c r="P367" s="121"/>
    </row>
    <row r="368" spans="1:16">
      <c r="A368" s="120"/>
      <c r="B368" s="120"/>
      <c r="C368" s="137" t="s">
        <v>1809</v>
      </c>
      <c r="D368" s="138" t="s">
        <v>1810</v>
      </c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6"/>
      <c r="P368" s="121"/>
    </row>
    <row r="369" spans="1:16">
      <c r="A369" s="120"/>
      <c r="B369" s="120"/>
      <c r="C369" s="137" t="s">
        <v>1811</v>
      </c>
      <c r="D369" s="138" t="s">
        <v>1812</v>
      </c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6"/>
      <c r="P369" s="121"/>
    </row>
    <row r="370" spans="1:16">
      <c r="A370" s="120"/>
      <c r="B370" s="120"/>
      <c r="C370" s="137" t="s">
        <v>1813</v>
      </c>
      <c r="D370" s="138" t="s">
        <v>1814</v>
      </c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6"/>
      <c r="P370" s="121"/>
    </row>
    <row r="371" spans="1:16">
      <c r="A371" s="120"/>
      <c r="B371" s="120"/>
      <c r="C371" s="137" t="s">
        <v>1815</v>
      </c>
      <c r="D371" s="138" t="s">
        <v>1816</v>
      </c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6"/>
      <c r="P371" s="121"/>
    </row>
    <row r="372" spans="1:16">
      <c r="A372" s="120"/>
      <c r="B372" s="120"/>
      <c r="C372" s="137" t="s">
        <v>1817</v>
      </c>
      <c r="D372" s="138" t="s">
        <v>1818</v>
      </c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6"/>
      <c r="P372" s="121"/>
    </row>
    <row r="373" spans="1:16">
      <c r="A373" s="120"/>
      <c r="B373" s="120"/>
      <c r="C373" s="137" t="s">
        <v>1819</v>
      </c>
      <c r="D373" s="138" t="s">
        <v>1820</v>
      </c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6"/>
      <c r="P373" s="121"/>
    </row>
    <row r="374" spans="1:16">
      <c r="A374" s="120"/>
      <c r="B374" s="120"/>
      <c r="C374" s="137" t="s">
        <v>1821</v>
      </c>
      <c r="D374" s="138" t="s">
        <v>1822</v>
      </c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6"/>
      <c r="P374" s="121"/>
    </row>
    <row r="375" spans="1:16">
      <c r="A375" s="120"/>
      <c r="B375" s="120"/>
      <c r="C375" s="137" t="s">
        <v>1823</v>
      </c>
      <c r="D375" s="138" t="s">
        <v>1824</v>
      </c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6"/>
      <c r="P375" s="121"/>
    </row>
    <row r="376" spans="1:16">
      <c r="A376" s="120"/>
      <c r="B376" s="120"/>
      <c r="C376" s="137" t="s">
        <v>1825</v>
      </c>
      <c r="D376" s="138" t="s">
        <v>1826</v>
      </c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6"/>
      <c r="P376" s="121"/>
    </row>
    <row r="377" spans="1:16">
      <c r="A377" s="120"/>
      <c r="B377" s="120"/>
      <c r="C377" s="137" t="s">
        <v>1827</v>
      </c>
      <c r="D377" s="138" t="s">
        <v>1828</v>
      </c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6"/>
      <c r="P377" s="121"/>
    </row>
    <row r="378" spans="1:16">
      <c r="A378" s="120"/>
      <c r="B378" s="120"/>
      <c r="C378" s="137" t="s">
        <v>1829</v>
      </c>
      <c r="D378" s="138" t="s">
        <v>1830</v>
      </c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6"/>
      <c r="P378" s="121"/>
    </row>
    <row r="379" spans="1:16">
      <c r="A379" s="120"/>
      <c r="B379" s="120"/>
      <c r="C379" s="137" t="s">
        <v>1831</v>
      </c>
      <c r="D379" s="138" t="s">
        <v>1832</v>
      </c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6"/>
      <c r="P379" s="121"/>
    </row>
    <row r="380" spans="1:16">
      <c r="A380" s="120"/>
      <c r="B380" s="120"/>
      <c r="C380" s="137" t="s">
        <v>1833</v>
      </c>
      <c r="D380" s="138" t="s">
        <v>1834</v>
      </c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6"/>
      <c r="P380" s="121"/>
    </row>
    <row r="381" spans="1:16">
      <c r="A381" s="120"/>
      <c r="B381" s="120"/>
      <c r="C381" s="137" t="s">
        <v>77</v>
      </c>
      <c r="D381" s="138" t="s">
        <v>1835</v>
      </c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6"/>
      <c r="P381" s="121"/>
    </row>
    <row r="382" spans="1:16">
      <c r="A382" s="120"/>
      <c r="B382" s="120"/>
      <c r="C382" s="137" t="s">
        <v>1836</v>
      </c>
      <c r="D382" s="138" t="s">
        <v>1837</v>
      </c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6"/>
      <c r="P382" s="121"/>
    </row>
    <row r="383" spans="1:16">
      <c r="A383" s="120"/>
      <c r="B383" s="120"/>
      <c r="C383" s="137" t="s">
        <v>853</v>
      </c>
      <c r="D383" s="138" t="s">
        <v>1838</v>
      </c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6"/>
      <c r="P383" s="121"/>
    </row>
    <row r="384" spans="1:16">
      <c r="A384" s="120"/>
      <c r="B384" s="120"/>
      <c r="C384" s="137" t="s">
        <v>1839</v>
      </c>
      <c r="D384" s="138" t="s">
        <v>1840</v>
      </c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6"/>
      <c r="P384" s="121"/>
    </row>
    <row r="385" spans="1:16">
      <c r="A385" s="120"/>
      <c r="B385" s="120"/>
      <c r="C385" s="137" t="s">
        <v>1841</v>
      </c>
      <c r="D385" s="138" t="s">
        <v>1842</v>
      </c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6"/>
      <c r="P385" s="121"/>
    </row>
    <row r="386" spans="1:16">
      <c r="A386" s="120"/>
      <c r="B386" s="120"/>
      <c r="C386" s="137" t="s">
        <v>1843</v>
      </c>
      <c r="D386" s="138" t="s">
        <v>1844</v>
      </c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6"/>
      <c r="P386" s="121"/>
    </row>
    <row r="387" spans="1:16">
      <c r="A387" s="120"/>
      <c r="B387" s="120"/>
      <c r="C387" s="137" t="s">
        <v>1845</v>
      </c>
      <c r="D387" s="138" t="s">
        <v>1846</v>
      </c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6"/>
      <c r="P387" s="121"/>
    </row>
    <row r="388" spans="1:16">
      <c r="A388" s="120"/>
      <c r="B388" s="120"/>
      <c r="C388" s="137" t="s">
        <v>1847</v>
      </c>
      <c r="D388" s="138" t="s">
        <v>1848</v>
      </c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6"/>
      <c r="P388" s="121"/>
    </row>
    <row r="389" spans="1:16">
      <c r="A389" s="120"/>
      <c r="B389" s="120"/>
      <c r="C389" s="137" t="s">
        <v>1849</v>
      </c>
      <c r="D389" s="138" t="s">
        <v>1850</v>
      </c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6"/>
      <c r="P389" s="121"/>
    </row>
    <row r="390" spans="1:16">
      <c r="A390" s="120"/>
      <c r="B390" s="120"/>
      <c r="C390" s="137" t="s">
        <v>1851</v>
      </c>
      <c r="D390" s="138" t="s">
        <v>1852</v>
      </c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6"/>
      <c r="P390" s="121"/>
    </row>
    <row r="391" spans="1:16">
      <c r="A391" s="120"/>
      <c r="B391" s="120"/>
      <c r="C391" s="137" t="s">
        <v>1853</v>
      </c>
      <c r="D391" s="138" t="s">
        <v>1854</v>
      </c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6"/>
      <c r="P391" s="121"/>
    </row>
    <row r="392" spans="1:16">
      <c r="A392" s="120"/>
      <c r="B392" s="120"/>
      <c r="C392" s="137" t="s">
        <v>1855</v>
      </c>
      <c r="D392" s="138" t="s">
        <v>1856</v>
      </c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6"/>
      <c r="P392" s="121"/>
    </row>
    <row r="393" spans="1:16">
      <c r="A393" s="120"/>
      <c r="B393" s="120"/>
      <c r="C393" s="137" t="s">
        <v>1857</v>
      </c>
      <c r="D393" s="138" t="s">
        <v>1858</v>
      </c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6"/>
      <c r="P393" s="121"/>
    </row>
    <row r="394" spans="1:16">
      <c r="A394" s="120"/>
      <c r="B394" s="120"/>
      <c r="C394" s="137" t="s">
        <v>1859</v>
      </c>
      <c r="D394" s="138" t="s">
        <v>1860</v>
      </c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6"/>
      <c r="P394" s="121"/>
    </row>
    <row r="395" spans="1:16">
      <c r="A395" s="120"/>
      <c r="B395" s="120"/>
      <c r="C395" s="137" t="s">
        <v>1861</v>
      </c>
      <c r="D395" s="138" t="s">
        <v>1862</v>
      </c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6"/>
      <c r="P395" s="121"/>
    </row>
    <row r="396" spans="1:16">
      <c r="A396" s="120"/>
      <c r="B396" s="120"/>
      <c r="C396" s="137" t="s">
        <v>1863</v>
      </c>
      <c r="D396" s="138" t="s">
        <v>1864</v>
      </c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6"/>
      <c r="P396" s="121"/>
    </row>
    <row r="397" spans="1:16">
      <c r="A397" s="120"/>
      <c r="B397" s="120"/>
      <c r="C397" s="137" t="s">
        <v>1865</v>
      </c>
      <c r="D397" s="138" t="s">
        <v>1864</v>
      </c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6"/>
      <c r="P397" s="121"/>
    </row>
    <row r="398" spans="1:16">
      <c r="A398" s="120"/>
      <c r="B398" s="120"/>
      <c r="C398" s="137" t="s">
        <v>1866</v>
      </c>
      <c r="D398" s="138" t="s">
        <v>1867</v>
      </c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6"/>
      <c r="P398" s="121"/>
    </row>
    <row r="399" spans="1:16">
      <c r="A399" s="120"/>
      <c r="B399" s="120"/>
      <c r="C399" s="137" t="s">
        <v>1868</v>
      </c>
      <c r="D399" s="138" t="s">
        <v>1869</v>
      </c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6"/>
      <c r="P399" s="121"/>
    </row>
    <row r="400" spans="1:16">
      <c r="A400" s="120"/>
      <c r="B400" s="120"/>
      <c r="C400" s="137" t="s">
        <v>1870</v>
      </c>
      <c r="D400" s="138" t="s">
        <v>1871</v>
      </c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6"/>
      <c r="P400" s="121"/>
    </row>
    <row r="401" spans="1:16">
      <c r="A401" s="120"/>
      <c r="B401" s="120"/>
      <c r="C401" s="137" t="s">
        <v>121</v>
      </c>
      <c r="D401" s="138" t="s">
        <v>1872</v>
      </c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6"/>
      <c r="P401" s="121"/>
    </row>
    <row r="402" spans="1:16">
      <c r="A402" s="120"/>
      <c r="B402" s="120"/>
      <c r="C402" s="137" t="s">
        <v>1873</v>
      </c>
      <c r="D402" s="138" t="s">
        <v>1874</v>
      </c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6"/>
      <c r="P402" s="121"/>
    </row>
    <row r="403" spans="1:16">
      <c r="A403" s="120"/>
      <c r="B403" s="120"/>
      <c r="C403" s="137" t="s">
        <v>1875</v>
      </c>
      <c r="D403" s="138" t="s">
        <v>1876</v>
      </c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6"/>
      <c r="P403" s="121"/>
    </row>
    <row r="404" spans="1:16">
      <c r="A404" s="120"/>
      <c r="B404" s="120"/>
      <c r="C404" s="137" t="s">
        <v>1877</v>
      </c>
      <c r="D404" s="138" t="s">
        <v>1878</v>
      </c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6"/>
      <c r="P404" s="121"/>
    </row>
    <row r="405" spans="1:16">
      <c r="A405" s="120"/>
      <c r="B405" s="120"/>
      <c r="C405" s="137" t="s">
        <v>1879</v>
      </c>
      <c r="D405" s="138" t="s">
        <v>1880</v>
      </c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6"/>
      <c r="P405" s="121"/>
    </row>
    <row r="406" spans="1:16">
      <c r="A406" s="120"/>
      <c r="B406" s="120"/>
      <c r="C406" s="137" t="s">
        <v>1881</v>
      </c>
      <c r="D406" s="138" t="s">
        <v>1882</v>
      </c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6"/>
      <c r="P406" s="121"/>
    </row>
    <row r="407" spans="1:16">
      <c r="A407" s="120"/>
      <c r="B407" s="120"/>
      <c r="C407" s="137" t="s">
        <v>1883</v>
      </c>
      <c r="D407" s="138" t="s">
        <v>1884</v>
      </c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6"/>
      <c r="P407" s="121"/>
    </row>
    <row r="408" spans="1:16">
      <c r="A408" s="120"/>
      <c r="B408" s="120"/>
      <c r="C408" s="137" t="s">
        <v>1885</v>
      </c>
      <c r="D408" s="138" t="s">
        <v>1886</v>
      </c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6"/>
      <c r="P408" s="121"/>
    </row>
    <row r="409" spans="1:16">
      <c r="A409" s="120"/>
      <c r="B409" s="120"/>
      <c r="C409" s="137" t="s">
        <v>1887</v>
      </c>
      <c r="D409" s="138" t="s">
        <v>1888</v>
      </c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6"/>
      <c r="P409" s="121"/>
    </row>
    <row r="410" spans="1:16">
      <c r="A410" s="120"/>
      <c r="B410" s="120"/>
      <c r="C410" s="137" t="s">
        <v>1889</v>
      </c>
      <c r="D410" s="138" t="s">
        <v>1890</v>
      </c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6"/>
      <c r="P410" s="121"/>
    </row>
    <row r="411" spans="1:16">
      <c r="A411" s="120"/>
      <c r="B411" s="120"/>
      <c r="C411" s="137" t="s">
        <v>1891</v>
      </c>
      <c r="D411" s="138" t="s">
        <v>1892</v>
      </c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6"/>
      <c r="P411" s="121"/>
    </row>
    <row r="412" spans="1:16">
      <c r="A412" s="120"/>
      <c r="B412" s="120"/>
      <c r="C412" s="137" t="s">
        <v>1893</v>
      </c>
      <c r="D412" s="138" t="s">
        <v>1894</v>
      </c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6"/>
      <c r="P412" s="121"/>
    </row>
    <row r="413" spans="1:16">
      <c r="A413" s="120"/>
      <c r="B413" s="120"/>
      <c r="C413" s="137" t="s">
        <v>1895</v>
      </c>
      <c r="D413" s="138" t="s">
        <v>1896</v>
      </c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6"/>
      <c r="P413" s="121"/>
    </row>
    <row r="414" spans="1:16">
      <c r="A414" s="120"/>
      <c r="B414" s="120"/>
      <c r="C414" s="137" t="s">
        <v>1897</v>
      </c>
      <c r="D414" s="138" t="s">
        <v>1898</v>
      </c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6"/>
      <c r="P414" s="121"/>
    </row>
    <row r="415" spans="1:16">
      <c r="A415" s="120"/>
      <c r="B415" s="120"/>
      <c r="C415" s="137" t="s">
        <v>1899</v>
      </c>
      <c r="D415" s="138" t="s">
        <v>1900</v>
      </c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6"/>
      <c r="P415" s="121"/>
    </row>
    <row r="416" spans="1:16">
      <c r="A416" s="120"/>
      <c r="B416" s="120"/>
      <c r="C416" s="137" t="s">
        <v>1901</v>
      </c>
      <c r="D416" s="138" t="s">
        <v>1902</v>
      </c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6"/>
      <c r="P416" s="121"/>
    </row>
    <row r="417" spans="1:16">
      <c r="A417" s="120"/>
      <c r="B417" s="120"/>
      <c r="C417" s="137" t="s">
        <v>65</v>
      </c>
      <c r="D417" s="138" t="s">
        <v>1903</v>
      </c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6"/>
      <c r="P417" s="121"/>
    </row>
    <row r="418" spans="1:16">
      <c r="A418" s="120"/>
      <c r="B418" s="120"/>
      <c r="C418" s="137" t="s">
        <v>1904</v>
      </c>
      <c r="D418" s="138" t="s">
        <v>1905</v>
      </c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6"/>
      <c r="P418" s="121"/>
    </row>
    <row r="419" spans="1:16">
      <c r="A419" s="120"/>
      <c r="B419" s="120"/>
      <c r="C419" s="137" t="s">
        <v>55</v>
      </c>
      <c r="D419" s="138" t="s">
        <v>1906</v>
      </c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6"/>
      <c r="P419" s="121"/>
    </row>
    <row r="420" spans="1:16">
      <c r="A420" s="120"/>
      <c r="B420" s="120"/>
      <c r="C420" s="137" t="s">
        <v>1907</v>
      </c>
      <c r="D420" s="138" t="s">
        <v>1908</v>
      </c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6"/>
      <c r="P420" s="121"/>
    </row>
    <row r="421" spans="1:16">
      <c r="A421" s="120"/>
      <c r="B421" s="120"/>
      <c r="C421" s="137" t="s">
        <v>1909</v>
      </c>
      <c r="D421" s="138" t="s">
        <v>1910</v>
      </c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6"/>
      <c r="P421" s="121"/>
    </row>
    <row r="422" spans="1:16">
      <c r="A422" s="120"/>
      <c r="B422" s="120"/>
      <c r="C422" s="137" t="s">
        <v>1911</v>
      </c>
      <c r="D422" s="138" t="s">
        <v>1912</v>
      </c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6"/>
      <c r="P422" s="121"/>
    </row>
    <row r="423" spans="1:16">
      <c r="A423" s="120"/>
      <c r="B423" s="120"/>
      <c r="C423" s="137" t="s">
        <v>1913</v>
      </c>
      <c r="D423" s="138" t="s">
        <v>1914</v>
      </c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6"/>
      <c r="P423" s="121"/>
    </row>
    <row r="424" spans="1:16" ht="30">
      <c r="A424" s="120"/>
      <c r="B424" s="120"/>
      <c r="C424" s="137" t="s">
        <v>1915</v>
      </c>
      <c r="D424" s="138" t="s">
        <v>1916</v>
      </c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6"/>
      <c r="P424" s="121"/>
    </row>
    <row r="425" spans="1:16">
      <c r="A425" s="120"/>
      <c r="B425" s="120"/>
      <c r="C425" s="137" t="s">
        <v>1917</v>
      </c>
      <c r="D425" s="138" t="s">
        <v>1918</v>
      </c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6"/>
      <c r="P425" s="121"/>
    </row>
    <row r="426" spans="1:16">
      <c r="A426" s="120"/>
      <c r="B426" s="120"/>
      <c r="C426" s="137" t="s">
        <v>1919</v>
      </c>
      <c r="D426" s="138" t="s">
        <v>1920</v>
      </c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6"/>
      <c r="P426" s="121"/>
    </row>
    <row r="427" spans="1:16">
      <c r="A427" s="120"/>
      <c r="B427" s="120"/>
      <c r="C427" s="137" t="s">
        <v>1921</v>
      </c>
      <c r="D427" s="138" t="s">
        <v>1922</v>
      </c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6"/>
      <c r="P427" s="121"/>
    </row>
    <row r="428" spans="1:16">
      <c r="A428" s="120"/>
      <c r="B428" s="120"/>
      <c r="C428" s="137" t="s">
        <v>1923</v>
      </c>
      <c r="D428" s="138" t="s">
        <v>1924</v>
      </c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6"/>
      <c r="P428" s="121"/>
    </row>
    <row r="429" spans="1:16">
      <c r="A429" s="120"/>
      <c r="B429" s="120"/>
      <c r="C429" s="137" t="s">
        <v>127</v>
      </c>
      <c r="D429" s="138" t="s">
        <v>1925</v>
      </c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6"/>
      <c r="P429" s="121"/>
    </row>
    <row r="430" spans="1:16">
      <c r="A430" s="120"/>
      <c r="B430" s="120"/>
      <c r="C430" s="137" t="s">
        <v>1926</v>
      </c>
      <c r="D430" s="138" t="s">
        <v>1927</v>
      </c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6"/>
      <c r="P430" s="121"/>
    </row>
    <row r="431" spans="1:16">
      <c r="A431" s="120"/>
      <c r="B431" s="120"/>
      <c r="C431" s="137" t="s">
        <v>1928</v>
      </c>
      <c r="D431" s="138" t="s">
        <v>1929</v>
      </c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6"/>
      <c r="P431" s="121"/>
    </row>
    <row r="432" spans="1:16">
      <c r="A432" s="120"/>
      <c r="B432" s="120"/>
      <c r="C432" s="137" t="s">
        <v>1930</v>
      </c>
      <c r="D432" s="138" t="s">
        <v>1931</v>
      </c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6"/>
      <c r="P432" s="121"/>
    </row>
    <row r="433" spans="1:16">
      <c r="A433" s="120"/>
      <c r="B433" s="120"/>
      <c r="C433" s="137" t="s">
        <v>135</v>
      </c>
      <c r="D433" s="138" t="s">
        <v>1932</v>
      </c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6"/>
      <c r="P433" s="121"/>
    </row>
    <row r="434" spans="1:16">
      <c r="A434" s="120"/>
      <c r="B434" s="120"/>
      <c r="C434" s="137" t="s">
        <v>1933</v>
      </c>
      <c r="D434" s="138" t="s">
        <v>1934</v>
      </c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6"/>
      <c r="P434" s="121"/>
    </row>
    <row r="435" spans="1:16">
      <c r="A435" s="120"/>
      <c r="B435" s="120"/>
      <c r="C435" s="137" t="s">
        <v>1935</v>
      </c>
      <c r="D435" s="138" t="s">
        <v>1936</v>
      </c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6"/>
      <c r="P435" s="121"/>
    </row>
    <row r="436" spans="1:16">
      <c r="A436" s="120"/>
      <c r="B436" s="120"/>
      <c r="C436" s="137" t="s">
        <v>1937</v>
      </c>
      <c r="D436" s="138" t="s">
        <v>1938</v>
      </c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6"/>
      <c r="P436" s="121"/>
    </row>
    <row r="437" spans="1:16">
      <c r="A437" s="120"/>
      <c r="B437" s="120"/>
      <c r="C437" s="137" t="s">
        <v>1939</v>
      </c>
      <c r="D437" s="138" t="s">
        <v>1940</v>
      </c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6"/>
      <c r="P437" s="121"/>
    </row>
    <row r="438" spans="1:16">
      <c r="A438" s="120"/>
      <c r="B438" s="120"/>
      <c r="C438" s="137" t="s">
        <v>1941</v>
      </c>
      <c r="D438" s="138" t="s">
        <v>1942</v>
      </c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6"/>
      <c r="P438" s="121"/>
    </row>
    <row r="439" spans="1:16">
      <c r="A439" s="120"/>
      <c r="B439" s="120"/>
      <c r="C439" s="137" t="s">
        <v>1943</v>
      </c>
      <c r="D439" s="138" t="s">
        <v>1944</v>
      </c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6"/>
      <c r="P439" s="121"/>
    </row>
    <row r="440" spans="1:16">
      <c r="A440" s="120"/>
      <c r="B440" s="120"/>
      <c r="C440" s="137" t="s">
        <v>137</v>
      </c>
      <c r="D440" s="138" t="s">
        <v>1945</v>
      </c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6"/>
      <c r="P440" s="121"/>
    </row>
    <row r="441" spans="1:16">
      <c r="A441" s="120"/>
      <c r="B441" s="120"/>
      <c r="C441" s="137" t="s">
        <v>1946</v>
      </c>
      <c r="D441" s="138" t="s">
        <v>1947</v>
      </c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6"/>
      <c r="P441" s="121"/>
    </row>
    <row r="442" spans="1:16">
      <c r="A442" s="120"/>
      <c r="B442" s="120"/>
      <c r="C442" s="137" t="s">
        <v>1948</v>
      </c>
      <c r="D442" s="138" t="s">
        <v>1949</v>
      </c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6"/>
      <c r="P442" s="121"/>
    </row>
    <row r="443" spans="1:16">
      <c r="A443" s="120"/>
      <c r="B443" s="120"/>
      <c r="C443" s="137" t="s">
        <v>1950</v>
      </c>
      <c r="D443" s="138" t="s">
        <v>1951</v>
      </c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6"/>
      <c r="P443" s="121"/>
    </row>
    <row r="444" spans="1:16">
      <c r="A444" s="120"/>
      <c r="B444" s="120"/>
      <c r="C444" s="137" t="s">
        <v>1952</v>
      </c>
      <c r="D444" s="138" t="s">
        <v>1953</v>
      </c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6"/>
      <c r="P444" s="121"/>
    </row>
    <row r="445" spans="1:16">
      <c r="A445" s="120"/>
      <c r="B445" s="120"/>
      <c r="C445" s="137" t="s">
        <v>1954</v>
      </c>
      <c r="D445" s="138" t="s">
        <v>1955</v>
      </c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6"/>
      <c r="P445" s="121"/>
    </row>
    <row r="446" spans="1:16">
      <c r="A446" s="120"/>
      <c r="B446" s="120"/>
      <c r="C446" s="137" t="s">
        <v>139</v>
      </c>
      <c r="D446" s="138" t="s">
        <v>1956</v>
      </c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6"/>
      <c r="P446" s="121"/>
    </row>
    <row r="447" spans="1:16">
      <c r="A447" s="120"/>
      <c r="B447" s="120"/>
      <c r="C447" s="137" t="s">
        <v>1957</v>
      </c>
      <c r="D447" s="138" t="s">
        <v>1958</v>
      </c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6"/>
      <c r="P447" s="121"/>
    </row>
    <row r="448" spans="1:16">
      <c r="A448" s="120"/>
      <c r="B448" s="120"/>
      <c r="C448" s="137" t="s">
        <v>1959</v>
      </c>
      <c r="D448" s="138" t="s">
        <v>1960</v>
      </c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6"/>
      <c r="P448" s="121"/>
    </row>
    <row r="449" spans="1:16">
      <c r="A449" s="120"/>
      <c r="B449" s="120"/>
      <c r="C449" s="137" t="s">
        <v>1961</v>
      </c>
      <c r="D449" s="138" t="s">
        <v>1962</v>
      </c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6"/>
      <c r="P449" s="121"/>
    </row>
    <row r="450" spans="1:16">
      <c r="A450" s="120"/>
      <c r="B450" s="120"/>
      <c r="C450" s="137" t="s">
        <v>1963</v>
      </c>
      <c r="D450" s="138" t="s">
        <v>1964</v>
      </c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6"/>
      <c r="P450" s="121"/>
    </row>
    <row r="451" spans="1:16">
      <c r="A451" s="120"/>
      <c r="B451" s="120"/>
      <c r="C451" s="137" t="s">
        <v>1965</v>
      </c>
      <c r="D451" s="138" t="s">
        <v>1966</v>
      </c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6"/>
      <c r="P451" s="121"/>
    </row>
    <row r="452" spans="1:16">
      <c r="A452" s="120"/>
      <c r="B452" s="120"/>
      <c r="C452" s="137" t="s">
        <v>1967</v>
      </c>
      <c r="D452" s="138" t="s">
        <v>1968</v>
      </c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6"/>
      <c r="P452" s="121"/>
    </row>
    <row r="453" spans="1:16">
      <c r="A453" s="120"/>
      <c r="B453" s="120"/>
      <c r="C453" s="137" t="s">
        <v>1969</v>
      </c>
      <c r="D453" s="138" t="s">
        <v>1970</v>
      </c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6"/>
      <c r="P453" s="121"/>
    </row>
    <row r="454" spans="1:16">
      <c r="A454" s="120"/>
      <c r="B454" s="120"/>
      <c r="C454" s="137" t="s">
        <v>1971</v>
      </c>
      <c r="D454" s="138" t="s">
        <v>1972</v>
      </c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6"/>
      <c r="P454" s="121"/>
    </row>
    <row r="455" spans="1:16">
      <c r="A455" s="120"/>
      <c r="B455" s="120"/>
      <c r="C455" s="137" t="s">
        <v>1973</v>
      </c>
      <c r="D455" s="138" t="s">
        <v>1974</v>
      </c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6"/>
      <c r="P455" s="121"/>
    </row>
    <row r="456" spans="1:16">
      <c r="A456" s="120"/>
      <c r="B456" s="120"/>
      <c r="C456" s="137" t="s">
        <v>1975</v>
      </c>
      <c r="D456" s="138" t="s">
        <v>1976</v>
      </c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6"/>
      <c r="P456" s="121"/>
    </row>
    <row r="457" spans="1:16">
      <c r="A457" s="120"/>
      <c r="B457" s="120"/>
      <c r="C457" s="137" t="s">
        <v>93</v>
      </c>
      <c r="D457" s="138" t="s">
        <v>1977</v>
      </c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6"/>
      <c r="P457" s="121"/>
    </row>
    <row r="458" spans="1:16">
      <c r="A458" s="120"/>
      <c r="B458" s="120"/>
      <c r="C458" s="137" t="s">
        <v>1978</v>
      </c>
      <c r="D458" s="138" t="s">
        <v>1979</v>
      </c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6"/>
      <c r="P458" s="121"/>
    </row>
    <row r="459" spans="1:16">
      <c r="A459" s="120"/>
      <c r="B459" s="120"/>
      <c r="C459" s="137" t="s">
        <v>1980</v>
      </c>
      <c r="D459" s="138" t="s">
        <v>1981</v>
      </c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6"/>
      <c r="P459" s="121"/>
    </row>
    <row r="460" spans="1:16">
      <c r="A460" s="120"/>
      <c r="B460" s="120"/>
      <c r="C460" s="137" t="s">
        <v>1982</v>
      </c>
      <c r="D460" s="138" t="s">
        <v>1983</v>
      </c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6"/>
      <c r="P460" s="121"/>
    </row>
    <row r="461" spans="1:16">
      <c r="A461" s="120"/>
      <c r="B461" s="120"/>
      <c r="C461" s="137" t="s">
        <v>1984</v>
      </c>
      <c r="D461" s="138" t="s">
        <v>1985</v>
      </c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6"/>
      <c r="P461" s="121"/>
    </row>
    <row r="462" spans="1:16">
      <c r="A462" s="120"/>
      <c r="B462" s="120"/>
      <c r="C462" s="137" t="s">
        <v>1986</v>
      </c>
      <c r="D462" s="138" t="s">
        <v>1986</v>
      </c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6"/>
      <c r="P462" s="121"/>
    </row>
    <row r="463" spans="1:16">
      <c r="A463" s="120"/>
      <c r="B463" s="120"/>
      <c r="C463" s="137" t="s">
        <v>1987</v>
      </c>
      <c r="D463" s="138" t="s">
        <v>1988</v>
      </c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6"/>
      <c r="P463" s="121"/>
    </row>
    <row r="464" spans="1:16">
      <c r="A464" s="120"/>
      <c r="B464" s="120"/>
      <c r="C464" s="137" t="s">
        <v>1989</v>
      </c>
      <c r="D464" s="138" t="s">
        <v>1990</v>
      </c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6"/>
      <c r="P464" s="121"/>
    </row>
    <row r="465" spans="1:16">
      <c r="A465" s="120"/>
      <c r="B465" s="120"/>
      <c r="C465" s="137" t="s">
        <v>1991</v>
      </c>
      <c r="D465" s="138" t="s">
        <v>1992</v>
      </c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6"/>
      <c r="P465" s="121"/>
    </row>
    <row r="466" spans="1:16">
      <c r="A466" s="120"/>
      <c r="B466" s="120"/>
      <c r="C466" s="137" t="s">
        <v>1993</v>
      </c>
      <c r="D466" s="138" t="s">
        <v>1994</v>
      </c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6"/>
      <c r="P466" s="121"/>
    </row>
    <row r="467" spans="1:16">
      <c r="A467" s="120"/>
      <c r="B467" s="120"/>
      <c r="C467" s="137" t="s">
        <v>1995</v>
      </c>
      <c r="D467" s="138" t="s">
        <v>1996</v>
      </c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6"/>
      <c r="P467" s="121"/>
    </row>
    <row r="468" spans="1:16">
      <c r="A468" s="120"/>
      <c r="B468" s="120"/>
      <c r="C468" s="137" t="s">
        <v>1997</v>
      </c>
      <c r="D468" s="138" t="s">
        <v>1998</v>
      </c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6"/>
      <c r="P468" s="121"/>
    </row>
    <row r="469" spans="1:16">
      <c r="A469" s="120"/>
      <c r="B469" s="120"/>
      <c r="C469" s="137" t="s">
        <v>1999</v>
      </c>
      <c r="D469" s="138" t="s">
        <v>2000</v>
      </c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6"/>
      <c r="P469" s="121"/>
    </row>
    <row r="470" spans="1:16">
      <c r="A470" s="120"/>
      <c r="B470" s="120"/>
      <c r="C470" s="137" t="s">
        <v>2001</v>
      </c>
      <c r="D470" s="138" t="s">
        <v>2002</v>
      </c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6"/>
      <c r="P470" s="121"/>
    </row>
    <row r="471" spans="1:16">
      <c r="A471" s="120"/>
      <c r="B471" s="120"/>
      <c r="C471" s="137" t="s">
        <v>2003</v>
      </c>
      <c r="D471" s="138" t="s">
        <v>2004</v>
      </c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6"/>
      <c r="P471" s="121"/>
    </row>
    <row r="472" spans="1:16">
      <c r="A472" s="120"/>
      <c r="B472" s="120"/>
      <c r="C472" s="137" t="s">
        <v>2005</v>
      </c>
      <c r="D472" s="138" t="s">
        <v>2006</v>
      </c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6"/>
      <c r="P472" s="121"/>
    </row>
    <row r="473" spans="1:16">
      <c r="A473" s="120"/>
      <c r="B473" s="120"/>
      <c r="C473" s="137" t="s">
        <v>2007</v>
      </c>
      <c r="D473" s="138" t="s">
        <v>2008</v>
      </c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6"/>
      <c r="P473" s="121"/>
    </row>
    <row r="474" spans="1:16">
      <c r="A474" s="120"/>
      <c r="B474" s="120"/>
      <c r="C474" s="137" t="s">
        <v>2009</v>
      </c>
      <c r="D474" s="138" t="s">
        <v>2010</v>
      </c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6"/>
      <c r="P474" s="121"/>
    </row>
    <row r="475" spans="1:16">
      <c r="A475" s="120"/>
      <c r="B475" s="120"/>
      <c r="C475" s="137" t="s">
        <v>105</v>
      </c>
      <c r="D475" s="138" t="s">
        <v>2011</v>
      </c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6"/>
      <c r="P475" s="121"/>
    </row>
    <row r="476" spans="1:16">
      <c r="A476" s="120"/>
      <c r="B476" s="120"/>
      <c r="C476" s="137" t="s">
        <v>2012</v>
      </c>
      <c r="D476" s="138" t="s">
        <v>2013</v>
      </c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6"/>
      <c r="P476" s="121"/>
    </row>
    <row r="477" spans="1:16">
      <c r="A477" s="120"/>
      <c r="B477" s="120"/>
      <c r="C477" s="137" t="s">
        <v>2014</v>
      </c>
      <c r="D477" s="138" t="s">
        <v>2015</v>
      </c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6"/>
      <c r="P477" s="121"/>
    </row>
    <row r="478" spans="1:16">
      <c r="A478" s="120"/>
      <c r="B478" s="120"/>
      <c r="C478" s="137" t="s">
        <v>2016</v>
      </c>
      <c r="D478" s="138" t="s">
        <v>2017</v>
      </c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6"/>
      <c r="P478" s="121"/>
    </row>
    <row r="479" spans="1:16">
      <c r="A479" s="120"/>
      <c r="B479" s="120"/>
      <c r="C479" s="137" t="s">
        <v>123</v>
      </c>
      <c r="D479" s="138" t="s">
        <v>2018</v>
      </c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6"/>
      <c r="P479" s="121"/>
    </row>
    <row r="480" spans="1:16">
      <c r="A480" s="120"/>
      <c r="B480" s="120"/>
      <c r="C480" s="137" t="s">
        <v>2019</v>
      </c>
      <c r="D480" s="138" t="s">
        <v>2020</v>
      </c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6"/>
      <c r="P480" s="121"/>
    </row>
    <row r="481" spans="1:16">
      <c r="A481" s="120"/>
      <c r="B481" s="120"/>
      <c r="C481" s="137" t="s">
        <v>2021</v>
      </c>
      <c r="D481" s="138" t="s">
        <v>2022</v>
      </c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6"/>
      <c r="P481" s="121"/>
    </row>
    <row r="482" spans="1:16">
      <c r="A482" s="120"/>
      <c r="B482" s="120"/>
      <c r="C482" s="137" t="s">
        <v>2023</v>
      </c>
      <c r="D482" s="138" t="s">
        <v>2024</v>
      </c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6"/>
      <c r="P482" s="121"/>
    </row>
    <row r="483" spans="1:16">
      <c r="A483" s="120"/>
      <c r="B483" s="120"/>
      <c r="C483" s="137" t="s">
        <v>2025</v>
      </c>
      <c r="D483" s="138" t="s">
        <v>2026</v>
      </c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6"/>
      <c r="P483" s="121"/>
    </row>
    <row r="484" spans="1:16">
      <c r="A484" s="120"/>
      <c r="B484" s="120"/>
      <c r="C484" s="137" t="s">
        <v>2027</v>
      </c>
      <c r="D484" s="138" t="s">
        <v>2028</v>
      </c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6"/>
      <c r="P484" s="121"/>
    </row>
    <row r="485" spans="1:16">
      <c r="A485" s="120"/>
      <c r="B485" s="120"/>
      <c r="C485" s="137" t="s">
        <v>2029</v>
      </c>
      <c r="D485" s="138" t="s">
        <v>2030</v>
      </c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6"/>
      <c r="P485" s="121"/>
    </row>
    <row r="486" spans="1:16">
      <c r="A486" s="120"/>
      <c r="B486" s="120"/>
      <c r="C486" s="137" t="s">
        <v>2031</v>
      </c>
      <c r="D486" s="138" t="s">
        <v>2032</v>
      </c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6"/>
      <c r="P486" s="121"/>
    </row>
    <row r="487" spans="1:16">
      <c r="A487" s="120"/>
      <c r="B487" s="120"/>
      <c r="C487" s="137" t="s">
        <v>2033</v>
      </c>
      <c r="D487" s="138" t="s">
        <v>2034</v>
      </c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6"/>
      <c r="P487" s="121"/>
    </row>
    <row r="488" spans="1:16">
      <c r="A488" s="120"/>
      <c r="B488" s="120"/>
      <c r="C488" s="137" t="s">
        <v>2035</v>
      </c>
      <c r="D488" s="138" t="s">
        <v>2036</v>
      </c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6"/>
      <c r="P488" s="121"/>
    </row>
    <row r="489" spans="1:16">
      <c r="A489" s="120"/>
      <c r="B489" s="120"/>
      <c r="C489" s="137" t="s">
        <v>2037</v>
      </c>
      <c r="D489" s="138" t="s">
        <v>2036</v>
      </c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6"/>
      <c r="P489" s="121"/>
    </row>
    <row r="490" spans="1:16" ht="45">
      <c r="A490" s="120"/>
      <c r="B490" s="120"/>
      <c r="C490" s="137" t="s">
        <v>2038</v>
      </c>
      <c r="D490" s="138" t="s">
        <v>2039</v>
      </c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6"/>
      <c r="P490" s="121"/>
    </row>
    <row r="491" spans="1:16">
      <c r="A491" s="120"/>
      <c r="B491" s="120"/>
      <c r="C491" s="137" t="s">
        <v>2040</v>
      </c>
      <c r="D491" s="138" t="s">
        <v>2041</v>
      </c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6"/>
      <c r="P491" s="121"/>
    </row>
    <row r="492" spans="1:16">
      <c r="A492" s="120"/>
      <c r="B492" s="120"/>
      <c r="C492" s="137" t="s">
        <v>2042</v>
      </c>
      <c r="D492" s="138" t="s">
        <v>2043</v>
      </c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6"/>
      <c r="P492" s="121"/>
    </row>
    <row r="493" spans="1:16">
      <c r="A493" s="120"/>
      <c r="B493" s="120"/>
      <c r="C493" s="137" t="s">
        <v>2044</v>
      </c>
      <c r="D493" s="138" t="s">
        <v>2045</v>
      </c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6"/>
      <c r="P493" s="121"/>
    </row>
    <row r="494" spans="1:16">
      <c r="A494" s="120"/>
      <c r="B494" s="120"/>
      <c r="C494" s="137" t="s">
        <v>2046</v>
      </c>
      <c r="D494" s="138" t="s">
        <v>2047</v>
      </c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6"/>
      <c r="P494" s="121"/>
    </row>
    <row r="495" spans="1:16">
      <c r="A495" s="120"/>
      <c r="B495" s="120"/>
      <c r="C495" s="137" t="s">
        <v>2048</v>
      </c>
      <c r="D495" s="138" t="s">
        <v>2049</v>
      </c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6"/>
      <c r="P495" s="121"/>
    </row>
    <row r="496" spans="1:16">
      <c r="A496" s="120"/>
      <c r="B496" s="120"/>
      <c r="C496" s="137" t="s">
        <v>85</v>
      </c>
      <c r="D496" s="138" t="s">
        <v>2050</v>
      </c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6"/>
      <c r="P496" s="121"/>
    </row>
    <row r="497" spans="1:16">
      <c r="A497" s="120"/>
      <c r="B497" s="120"/>
      <c r="C497" s="137" t="s">
        <v>2051</v>
      </c>
      <c r="D497" s="138" t="s">
        <v>2052</v>
      </c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6"/>
      <c r="P497" s="121"/>
    </row>
    <row r="498" spans="1:16">
      <c r="A498" s="120"/>
      <c r="B498" s="120"/>
      <c r="C498" s="137" t="s">
        <v>120</v>
      </c>
      <c r="D498" s="138" t="s">
        <v>2053</v>
      </c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6"/>
      <c r="P498" s="121"/>
    </row>
    <row r="499" spans="1:16">
      <c r="A499" s="120"/>
      <c r="B499" s="120"/>
      <c r="C499" s="137" t="s">
        <v>2054</v>
      </c>
      <c r="D499" s="138" t="s">
        <v>2055</v>
      </c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6"/>
      <c r="P499" s="121"/>
    </row>
    <row r="500" spans="1:16">
      <c r="A500" s="120"/>
      <c r="B500" s="120"/>
      <c r="C500" s="137" t="s">
        <v>2056</v>
      </c>
      <c r="D500" s="138" t="s">
        <v>2057</v>
      </c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6"/>
      <c r="P500" s="121"/>
    </row>
    <row r="501" spans="1:16">
      <c r="A501" s="120"/>
      <c r="B501" s="120"/>
      <c r="C501" s="137" t="s">
        <v>92</v>
      </c>
      <c r="D501" s="138" t="s">
        <v>2058</v>
      </c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6"/>
      <c r="P501" s="121"/>
    </row>
    <row r="502" spans="1:16">
      <c r="A502" s="120"/>
      <c r="B502" s="120"/>
      <c r="C502" s="137" t="s">
        <v>2059</v>
      </c>
      <c r="D502" s="138" t="s">
        <v>2060</v>
      </c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6"/>
      <c r="P502" s="121"/>
    </row>
    <row r="503" spans="1:16">
      <c r="A503" s="120"/>
      <c r="B503" s="120"/>
      <c r="C503" s="137" t="s">
        <v>91</v>
      </c>
      <c r="D503" s="138" t="s">
        <v>2061</v>
      </c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6"/>
      <c r="P503" s="121"/>
    </row>
    <row r="504" spans="1:16">
      <c r="A504" s="120"/>
      <c r="B504" s="120"/>
      <c r="C504" s="137" t="s">
        <v>2062</v>
      </c>
      <c r="D504" s="138" t="s">
        <v>2063</v>
      </c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6"/>
      <c r="P504" s="121"/>
    </row>
    <row r="505" spans="1:16">
      <c r="A505" s="120"/>
      <c r="B505" s="120"/>
      <c r="C505" s="137" t="s">
        <v>66</v>
      </c>
      <c r="D505" s="138" t="s">
        <v>2064</v>
      </c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6"/>
      <c r="P505" s="121"/>
    </row>
    <row r="506" spans="1:16">
      <c r="A506" s="120"/>
      <c r="B506" s="120"/>
      <c r="C506" s="137" t="s">
        <v>2065</v>
      </c>
      <c r="D506" s="138" t="s">
        <v>2066</v>
      </c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6"/>
      <c r="P506" s="121"/>
    </row>
    <row r="507" spans="1:16">
      <c r="A507" s="120"/>
      <c r="B507" s="120"/>
      <c r="C507" s="137" t="s">
        <v>2067</v>
      </c>
      <c r="D507" s="138" t="s">
        <v>2068</v>
      </c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6"/>
      <c r="P507" s="121"/>
    </row>
    <row r="508" spans="1:16">
      <c r="A508" s="120"/>
      <c r="B508" s="120"/>
      <c r="C508" s="137" t="s">
        <v>2069</v>
      </c>
      <c r="D508" s="138" t="s">
        <v>2070</v>
      </c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6"/>
      <c r="P508" s="121"/>
    </row>
    <row r="509" spans="1:16">
      <c r="A509" s="120"/>
      <c r="B509" s="120"/>
      <c r="C509" s="137" t="s">
        <v>2071</v>
      </c>
      <c r="D509" s="138" t="s">
        <v>2072</v>
      </c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6"/>
      <c r="P509" s="121"/>
    </row>
    <row r="510" spans="1:16">
      <c r="A510" s="120"/>
      <c r="B510" s="120"/>
      <c r="C510" s="137" t="s">
        <v>2073</v>
      </c>
      <c r="D510" s="138" t="s">
        <v>2074</v>
      </c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6"/>
      <c r="P510" s="121"/>
    </row>
    <row r="511" spans="1:16">
      <c r="A511" s="120"/>
      <c r="B511" s="120"/>
      <c r="C511" s="137" t="s">
        <v>2075</v>
      </c>
      <c r="D511" s="138" t="s">
        <v>2076</v>
      </c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6"/>
      <c r="P511" s="121"/>
    </row>
    <row r="512" spans="1:16">
      <c r="A512" s="120"/>
      <c r="B512" s="120"/>
      <c r="C512" s="137" t="s">
        <v>2077</v>
      </c>
      <c r="D512" s="138" t="s">
        <v>2078</v>
      </c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6"/>
      <c r="P512" s="121"/>
    </row>
    <row r="513" spans="1:16">
      <c r="A513" s="120"/>
      <c r="B513" s="120"/>
      <c r="C513" s="137" t="s">
        <v>98</v>
      </c>
      <c r="D513" s="138" t="s">
        <v>2079</v>
      </c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6"/>
      <c r="P513" s="121"/>
    </row>
    <row r="514" spans="1:16">
      <c r="A514" s="120"/>
      <c r="B514" s="120"/>
      <c r="C514" s="137" t="s">
        <v>70</v>
      </c>
      <c r="D514" s="138" t="s">
        <v>2080</v>
      </c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6"/>
      <c r="P514" s="121"/>
    </row>
    <row r="515" spans="1:16">
      <c r="A515" s="120"/>
      <c r="B515" s="120"/>
      <c r="C515" s="137" t="s">
        <v>2081</v>
      </c>
      <c r="D515" s="138" t="s">
        <v>2082</v>
      </c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6"/>
      <c r="P515" s="121"/>
    </row>
    <row r="516" spans="1:16">
      <c r="A516" s="120"/>
      <c r="B516" s="120"/>
      <c r="C516" s="137" t="s">
        <v>2083</v>
      </c>
      <c r="D516" s="138" t="s">
        <v>2084</v>
      </c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6"/>
      <c r="P516" s="121"/>
    </row>
    <row r="517" spans="1:16">
      <c r="A517" s="120"/>
      <c r="B517" s="120"/>
      <c r="C517" s="137" t="s">
        <v>83</v>
      </c>
      <c r="D517" s="138" t="s">
        <v>2085</v>
      </c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6"/>
      <c r="P517" s="121"/>
    </row>
    <row r="518" spans="1:16">
      <c r="A518" s="120"/>
      <c r="B518" s="120"/>
      <c r="C518" s="137" t="s">
        <v>2086</v>
      </c>
      <c r="D518" s="138" t="s">
        <v>2087</v>
      </c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6"/>
      <c r="P518" s="121"/>
    </row>
    <row r="519" spans="1:16">
      <c r="A519" s="120"/>
      <c r="B519" s="120"/>
      <c r="C519" s="137" t="s">
        <v>2088</v>
      </c>
      <c r="D519" s="138" t="s">
        <v>2089</v>
      </c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6"/>
      <c r="P519" s="121"/>
    </row>
    <row r="520" spans="1:16">
      <c r="A520" s="120"/>
      <c r="B520" s="120"/>
      <c r="C520" s="137" t="s">
        <v>2090</v>
      </c>
      <c r="D520" s="138" t="s">
        <v>453</v>
      </c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6"/>
      <c r="P520" s="121"/>
    </row>
    <row r="521" spans="1:16">
      <c r="A521" s="120"/>
      <c r="B521" s="120"/>
      <c r="C521" s="137" t="s">
        <v>2091</v>
      </c>
      <c r="D521" s="138" t="s">
        <v>2092</v>
      </c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6"/>
      <c r="P521" s="121"/>
    </row>
    <row r="522" spans="1:16">
      <c r="A522" s="120"/>
      <c r="B522" s="120"/>
      <c r="C522" s="137" t="s">
        <v>2093</v>
      </c>
      <c r="D522" s="138" t="s">
        <v>2094</v>
      </c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6"/>
      <c r="P522" s="121"/>
    </row>
    <row r="523" spans="1:16">
      <c r="A523" s="120"/>
      <c r="B523" s="120"/>
      <c r="C523" s="137" t="s">
        <v>2095</v>
      </c>
      <c r="D523" s="138" t="s">
        <v>2096</v>
      </c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6"/>
      <c r="P523" s="121"/>
    </row>
    <row r="524" spans="1:16">
      <c r="A524" s="120"/>
      <c r="B524" s="120"/>
      <c r="C524" s="137" t="s">
        <v>44</v>
      </c>
      <c r="D524" s="138" t="s">
        <v>2097</v>
      </c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6"/>
      <c r="P524" s="121"/>
    </row>
    <row r="525" spans="1:16">
      <c r="A525" s="120"/>
      <c r="B525" s="120"/>
      <c r="C525" s="137" t="s">
        <v>2098</v>
      </c>
      <c r="D525" s="138" t="s">
        <v>2099</v>
      </c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6"/>
      <c r="P525" s="121"/>
    </row>
    <row r="526" spans="1:16">
      <c r="A526" s="120"/>
      <c r="B526" s="120"/>
      <c r="C526" s="137" t="s">
        <v>2100</v>
      </c>
      <c r="D526" s="138" t="s">
        <v>2101</v>
      </c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6"/>
      <c r="P526" s="121"/>
    </row>
    <row r="527" spans="1:16">
      <c r="A527" s="120"/>
      <c r="B527" s="120"/>
      <c r="C527" s="137" t="s">
        <v>2102</v>
      </c>
      <c r="D527" s="138" t="s">
        <v>2103</v>
      </c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6"/>
      <c r="P527" s="121"/>
    </row>
    <row r="528" spans="1:16">
      <c r="A528" s="120"/>
      <c r="B528" s="120"/>
      <c r="C528" s="137" t="s">
        <v>107</v>
      </c>
      <c r="D528" s="138" t="s">
        <v>2104</v>
      </c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6"/>
      <c r="P528" s="121"/>
    </row>
    <row r="529" spans="1:16">
      <c r="A529" s="120"/>
      <c r="B529" s="120"/>
      <c r="C529" s="137" t="s">
        <v>2105</v>
      </c>
      <c r="D529" s="138" t="s">
        <v>2106</v>
      </c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6"/>
      <c r="P529" s="121"/>
    </row>
    <row r="530" spans="1:16">
      <c r="A530" s="120"/>
      <c r="B530" s="120"/>
      <c r="C530" s="137" t="s">
        <v>2107</v>
      </c>
      <c r="D530" s="138" t="s">
        <v>2108</v>
      </c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6"/>
      <c r="P530" s="121"/>
    </row>
    <row r="531" spans="1:16">
      <c r="A531" s="120"/>
      <c r="B531" s="120"/>
      <c r="C531" s="137" t="s">
        <v>2109</v>
      </c>
      <c r="D531" s="138" t="s">
        <v>2110</v>
      </c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6"/>
      <c r="P531" s="121"/>
    </row>
    <row r="532" spans="1:16">
      <c r="A532" s="120"/>
      <c r="B532" s="120"/>
      <c r="C532" s="137" t="s">
        <v>2111</v>
      </c>
      <c r="D532" s="138" t="s">
        <v>2112</v>
      </c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6"/>
      <c r="P532" s="121"/>
    </row>
    <row r="533" spans="1:16">
      <c r="A533" s="120"/>
      <c r="B533" s="120"/>
      <c r="C533" s="137" t="s">
        <v>2113</v>
      </c>
      <c r="D533" s="138" t="s">
        <v>2114</v>
      </c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6"/>
      <c r="P533" s="121"/>
    </row>
    <row r="534" spans="1:16">
      <c r="A534" s="120"/>
      <c r="B534" s="120"/>
      <c r="C534" s="137" t="s">
        <v>2115</v>
      </c>
      <c r="D534" s="138" t="s">
        <v>2116</v>
      </c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6"/>
      <c r="P534" s="121"/>
    </row>
    <row r="535" spans="1:16">
      <c r="A535" s="120"/>
      <c r="B535" s="120"/>
      <c r="C535" s="137" t="s">
        <v>97</v>
      </c>
      <c r="D535" s="138" t="s">
        <v>2117</v>
      </c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6"/>
      <c r="P535" s="121"/>
    </row>
    <row r="536" spans="1:16">
      <c r="A536" s="120"/>
      <c r="B536" s="120"/>
      <c r="C536" s="137" t="s">
        <v>2118</v>
      </c>
      <c r="D536" s="138" t="s">
        <v>2119</v>
      </c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6"/>
      <c r="P536" s="121"/>
    </row>
    <row r="537" spans="1:16">
      <c r="A537" s="120"/>
      <c r="B537" s="120"/>
      <c r="C537" s="137" t="s">
        <v>2120</v>
      </c>
      <c r="D537" s="138" t="s">
        <v>2121</v>
      </c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6"/>
      <c r="P537" s="121"/>
    </row>
    <row r="538" spans="1:16">
      <c r="A538" s="120"/>
      <c r="B538" s="120"/>
      <c r="C538" s="137" t="s">
        <v>2122</v>
      </c>
      <c r="D538" s="138" t="s">
        <v>2123</v>
      </c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6"/>
      <c r="P538" s="121"/>
    </row>
    <row r="539" spans="1:16">
      <c r="A539" s="120"/>
      <c r="B539" s="120"/>
      <c r="C539" s="137" t="s">
        <v>2124</v>
      </c>
      <c r="D539" s="138" t="s">
        <v>2101</v>
      </c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6"/>
      <c r="P539" s="121"/>
    </row>
    <row r="540" spans="1:16">
      <c r="A540" s="120"/>
      <c r="B540" s="120"/>
      <c r="C540" s="137" t="s">
        <v>2125</v>
      </c>
      <c r="D540" s="138" t="s">
        <v>2126</v>
      </c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6"/>
      <c r="P540" s="121"/>
    </row>
    <row r="541" spans="1:16">
      <c r="A541" s="120"/>
      <c r="B541" s="120"/>
      <c r="C541" s="137" t="s">
        <v>2127</v>
      </c>
      <c r="D541" s="138" t="s">
        <v>2128</v>
      </c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6"/>
      <c r="P541" s="121"/>
    </row>
    <row r="542" spans="1:16">
      <c r="A542" s="120"/>
      <c r="B542" s="120"/>
      <c r="C542" s="137" t="s">
        <v>2129</v>
      </c>
      <c r="D542" s="138" t="s">
        <v>2130</v>
      </c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6"/>
      <c r="P542" s="121"/>
    </row>
    <row r="543" spans="1:16">
      <c r="A543" s="120"/>
      <c r="B543" s="120"/>
      <c r="C543" s="137" t="s">
        <v>2131</v>
      </c>
      <c r="D543" s="138" t="s">
        <v>2132</v>
      </c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6"/>
      <c r="P543" s="121"/>
    </row>
    <row r="544" spans="1:16">
      <c r="A544" s="120"/>
      <c r="B544" s="120"/>
      <c r="C544" s="137" t="s">
        <v>2133</v>
      </c>
      <c r="D544" s="138" t="s">
        <v>2134</v>
      </c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6"/>
      <c r="P544" s="121"/>
    </row>
    <row r="545" spans="1:16">
      <c r="A545" s="120"/>
      <c r="B545" s="120"/>
      <c r="C545" s="137" t="s">
        <v>86</v>
      </c>
      <c r="D545" s="138" t="s">
        <v>2135</v>
      </c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6"/>
      <c r="P545" s="121"/>
    </row>
    <row r="546" spans="1:16">
      <c r="A546" s="120"/>
      <c r="B546" s="120"/>
      <c r="C546" s="137" t="s">
        <v>2136</v>
      </c>
      <c r="D546" s="138" t="s">
        <v>2137</v>
      </c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6"/>
      <c r="P546" s="121"/>
    </row>
    <row r="547" spans="1:16">
      <c r="A547" s="120"/>
      <c r="B547" s="120"/>
      <c r="C547" s="137" t="s">
        <v>2138</v>
      </c>
      <c r="D547" s="138" t="s">
        <v>2139</v>
      </c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6"/>
      <c r="P547" s="121"/>
    </row>
    <row r="548" spans="1:16">
      <c r="A548" s="120"/>
      <c r="B548" s="120"/>
      <c r="C548" s="137" t="s">
        <v>2140</v>
      </c>
      <c r="D548" s="138" t="s">
        <v>2141</v>
      </c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6"/>
      <c r="P548" s="121"/>
    </row>
    <row r="549" spans="1:16">
      <c r="A549" s="120"/>
      <c r="B549" s="120"/>
      <c r="C549" s="137" t="s">
        <v>2142</v>
      </c>
      <c r="D549" s="138" t="s">
        <v>2143</v>
      </c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6"/>
      <c r="P549" s="121"/>
    </row>
    <row r="550" spans="1:16">
      <c r="A550" s="120"/>
      <c r="B550" s="120"/>
      <c r="C550" s="137" t="s">
        <v>133</v>
      </c>
      <c r="D550" s="138" t="s">
        <v>2144</v>
      </c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6"/>
      <c r="P550" s="121"/>
    </row>
    <row r="551" spans="1:16">
      <c r="A551" s="120"/>
      <c r="B551" s="120"/>
      <c r="C551" s="137" t="s">
        <v>2145</v>
      </c>
      <c r="D551" s="138" t="s">
        <v>2146</v>
      </c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6"/>
      <c r="P551" s="121"/>
    </row>
    <row r="552" spans="1:16">
      <c r="A552" s="120"/>
      <c r="B552" s="120"/>
      <c r="C552" s="137" t="s">
        <v>2147</v>
      </c>
      <c r="D552" s="138" t="s">
        <v>2148</v>
      </c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6"/>
      <c r="P552" s="121"/>
    </row>
    <row r="553" spans="1:16">
      <c r="A553" s="120"/>
      <c r="B553" s="120"/>
      <c r="C553" s="137" t="s">
        <v>2149</v>
      </c>
      <c r="D553" s="138" t="s">
        <v>2150</v>
      </c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6"/>
      <c r="P553" s="121"/>
    </row>
    <row r="554" spans="1:16">
      <c r="A554" s="120"/>
      <c r="B554" s="120"/>
      <c r="C554" s="137" t="s">
        <v>2151</v>
      </c>
      <c r="D554" s="138" t="s">
        <v>2152</v>
      </c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6"/>
      <c r="P554" s="121"/>
    </row>
    <row r="555" spans="1:16">
      <c r="A555" s="120"/>
      <c r="B555" s="120"/>
      <c r="C555" s="137" t="s">
        <v>2153</v>
      </c>
      <c r="D555" s="138" t="s">
        <v>2154</v>
      </c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6"/>
      <c r="P555" s="121"/>
    </row>
    <row r="556" spans="1:16">
      <c r="A556" s="120"/>
      <c r="B556" s="120"/>
      <c r="C556" s="137" t="s">
        <v>2155</v>
      </c>
      <c r="D556" s="138" t="s">
        <v>2156</v>
      </c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6"/>
      <c r="P556" s="121"/>
    </row>
    <row r="557" spans="1:16">
      <c r="A557" s="120"/>
      <c r="B557" s="120"/>
      <c r="C557" s="137" t="s">
        <v>2157</v>
      </c>
      <c r="D557" s="138" t="s">
        <v>2158</v>
      </c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6"/>
      <c r="P557" s="121"/>
    </row>
    <row r="558" spans="1:16">
      <c r="A558" s="120"/>
      <c r="B558" s="120"/>
      <c r="C558" s="137" t="s">
        <v>2159</v>
      </c>
      <c r="D558" s="138" t="s">
        <v>2160</v>
      </c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6"/>
      <c r="P558" s="121"/>
    </row>
    <row r="559" spans="1:16">
      <c r="A559" s="120"/>
      <c r="B559" s="120"/>
      <c r="C559" s="137" t="s">
        <v>118</v>
      </c>
      <c r="D559" s="138" t="s">
        <v>2161</v>
      </c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6"/>
      <c r="P559" s="121"/>
    </row>
    <row r="560" spans="1:16">
      <c r="A560" s="120"/>
      <c r="B560" s="120"/>
      <c r="C560" s="137" t="s">
        <v>2162</v>
      </c>
      <c r="D560" s="138" t="s">
        <v>2163</v>
      </c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6"/>
      <c r="P560" s="121"/>
    </row>
    <row r="561" spans="1:16">
      <c r="A561" s="120"/>
      <c r="B561" s="120"/>
      <c r="C561" s="137" t="s">
        <v>2164</v>
      </c>
      <c r="D561" s="138" t="s">
        <v>2165</v>
      </c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6"/>
      <c r="P561" s="121"/>
    </row>
    <row r="562" spans="1:16">
      <c r="A562" s="120"/>
      <c r="B562" s="120"/>
      <c r="C562" s="137" t="s">
        <v>2166</v>
      </c>
      <c r="D562" s="138" t="s">
        <v>2167</v>
      </c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6"/>
      <c r="P562" s="121"/>
    </row>
    <row r="563" spans="1:16">
      <c r="A563" s="120"/>
      <c r="B563" s="120"/>
      <c r="C563" s="137" t="s">
        <v>110</v>
      </c>
      <c r="D563" s="138" t="s">
        <v>2168</v>
      </c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6"/>
      <c r="P563" s="121"/>
    </row>
    <row r="564" spans="1:16">
      <c r="A564" s="120"/>
      <c r="B564" s="120"/>
      <c r="C564" s="137" t="s">
        <v>99</v>
      </c>
      <c r="D564" s="138" t="s">
        <v>2169</v>
      </c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6"/>
      <c r="P564" s="121"/>
    </row>
    <row r="565" spans="1:16">
      <c r="A565" s="120"/>
      <c r="B565" s="120"/>
      <c r="C565" s="137" t="s">
        <v>2170</v>
      </c>
      <c r="D565" s="138" t="s">
        <v>2171</v>
      </c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6"/>
      <c r="P565" s="121"/>
    </row>
    <row r="566" spans="1:16">
      <c r="A566" s="120"/>
      <c r="B566" s="120"/>
      <c r="C566" s="137" t="s">
        <v>129</v>
      </c>
      <c r="D566" s="138" t="s">
        <v>2172</v>
      </c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6"/>
      <c r="P566" s="121"/>
    </row>
    <row r="567" spans="1:16">
      <c r="A567" s="120"/>
      <c r="B567" s="120"/>
      <c r="C567" s="137" t="s">
        <v>2173</v>
      </c>
      <c r="D567" s="138" t="s">
        <v>2174</v>
      </c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6"/>
      <c r="P567" s="121"/>
    </row>
    <row r="568" spans="1:16">
      <c r="A568" s="120"/>
      <c r="B568" s="120"/>
      <c r="C568" s="137" t="s">
        <v>2175</v>
      </c>
      <c r="D568" s="138" t="s">
        <v>2176</v>
      </c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6"/>
      <c r="P568" s="121"/>
    </row>
    <row r="569" spans="1:16">
      <c r="A569" s="120"/>
      <c r="B569" s="120"/>
      <c r="C569" s="137" t="s">
        <v>2177</v>
      </c>
      <c r="D569" s="138" t="s">
        <v>2178</v>
      </c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6"/>
      <c r="P569" s="121"/>
    </row>
    <row r="570" spans="1:16">
      <c r="A570" s="120"/>
      <c r="B570" s="120"/>
      <c r="C570" s="137" t="s">
        <v>2179</v>
      </c>
      <c r="D570" s="138" t="s">
        <v>2180</v>
      </c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6"/>
      <c r="P570" s="121"/>
    </row>
    <row r="571" spans="1:16">
      <c r="A571" s="120"/>
      <c r="B571" s="120"/>
      <c r="C571" s="137" t="s">
        <v>2181</v>
      </c>
      <c r="D571" s="138" t="s">
        <v>2182</v>
      </c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6"/>
      <c r="P571" s="121"/>
    </row>
    <row r="572" spans="1:16">
      <c r="A572" s="120"/>
      <c r="B572" s="120"/>
      <c r="C572" s="137" t="s">
        <v>2183</v>
      </c>
      <c r="D572" s="138" t="s">
        <v>2184</v>
      </c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6"/>
      <c r="P572" s="121"/>
    </row>
    <row r="573" spans="1:16">
      <c r="A573" s="120"/>
      <c r="B573" s="120"/>
      <c r="C573" s="137" t="s">
        <v>2185</v>
      </c>
      <c r="D573" s="138" t="s">
        <v>2186</v>
      </c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6"/>
      <c r="P573" s="121"/>
    </row>
    <row r="574" spans="1:16" ht="30">
      <c r="A574" s="120"/>
      <c r="B574" s="120"/>
      <c r="C574" s="137" t="s">
        <v>2187</v>
      </c>
      <c r="D574" s="138" t="s">
        <v>2188</v>
      </c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6"/>
      <c r="P574" s="121"/>
    </row>
    <row r="575" spans="1:16">
      <c r="A575" s="120"/>
      <c r="B575" s="120"/>
      <c r="C575" s="137" t="s">
        <v>2189</v>
      </c>
      <c r="D575" s="138" t="s">
        <v>2190</v>
      </c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6"/>
      <c r="P575" s="121"/>
    </row>
    <row r="576" spans="1:16">
      <c r="A576" s="120"/>
      <c r="B576" s="120"/>
      <c r="C576" s="137" t="s">
        <v>2191</v>
      </c>
      <c r="D576" s="138" t="s">
        <v>2192</v>
      </c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6"/>
      <c r="P576" s="121"/>
    </row>
    <row r="577" spans="1:16">
      <c r="A577" s="120"/>
      <c r="B577" s="120"/>
      <c r="C577" s="137" t="s">
        <v>2193</v>
      </c>
      <c r="D577" s="138" t="s">
        <v>2194</v>
      </c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6"/>
      <c r="P577" s="121"/>
    </row>
    <row r="578" spans="1:16">
      <c r="A578" s="120"/>
      <c r="B578" s="120"/>
      <c r="C578" s="137" t="s">
        <v>2195</v>
      </c>
      <c r="D578" s="138" t="s">
        <v>2196</v>
      </c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6"/>
      <c r="P578" s="121"/>
    </row>
    <row r="579" spans="1:16">
      <c r="A579" s="120"/>
      <c r="B579" s="120"/>
      <c r="C579" s="137" t="s">
        <v>2197</v>
      </c>
      <c r="D579" s="138" t="s">
        <v>2198</v>
      </c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6"/>
      <c r="P579" s="121"/>
    </row>
    <row r="580" spans="1:16">
      <c r="A580" s="120"/>
      <c r="B580" s="120"/>
      <c r="C580" s="137" t="s">
        <v>2199</v>
      </c>
      <c r="D580" s="138" t="s">
        <v>2200</v>
      </c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6"/>
      <c r="P580" s="121"/>
    </row>
    <row r="581" spans="1:16">
      <c r="A581" s="120"/>
      <c r="B581" s="120"/>
      <c r="C581" s="137" t="s">
        <v>2201</v>
      </c>
      <c r="D581" s="138" t="s">
        <v>2202</v>
      </c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6"/>
      <c r="P581" s="121"/>
    </row>
    <row r="582" spans="1:16">
      <c r="A582" s="120"/>
      <c r="B582" s="120"/>
      <c r="C582" s="137" t="s">
        <v>2203</v>
      </c>
      <c r="D582" s="138" t="s">
        <v>2204</v>
      </c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6"/>
      <c r="P582" s="121"/>
    </row>
    <row r="583" spans="1:16">
      <c r="A583" s="120"/>
      <c r="B583" s="120"/>
      <c r="C583" s="137" t="s">
        <v>2205</v>
      </c>
      <c r="D583" s="138" t="s">
        <v>2206</v>
      </c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6"/>
      <c r="P583" s="121"/>
    </row>
    <row r="584" spans="1:16">
      <c r="A584" s="120"/>
      <c r="B584" s="120"/>
      <c r="C584" s="137" t="s">
        <v>2207</v>
      </c>
      <c r="D584" s="138" t="s">
        <v>2208</v>
      </c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6"/>
      <c r="P584" s="121"/>
    </row>
    <row r="585" spans="1:16">
      <c r="A585" s="120"/>
      <c r="B585" s="120"/>
      <c r="C585" s="137" t="s">
        <v>2209</v>
      </c>
      <c r="D585" s="138" t="s">
        <v>2210</v>
      </c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6"/>
      <c r="P585" s="121"/>
    </row>
    <row r="586" spans="1:16">
      <c r="A586" s="120"/>
      <c r="B586" s="120"/>
      <c r="C586" s="137" t="s">
        <v>2211</v>
      </c>
      <c r="D586" s="138" t="s">
        <v>2210</v>
      </c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6"/>
      <c r="P586" s="121"/>
    </row>
    <row r="587" spans="1:16">
      <c r="A587" s="120"/>
      <c r="B587" s="120"/>
      <c r="C587" s="137" t="s">
        <v>2212</v>
      </c>
      <c r="D587" s="138" t="s">
        <v>2213</v>
      </c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6"/>
      <c r="P587" s="121"/>
    </row>
    <row r="588" spans="1:16">
      <c r="A588" s="120"/>
      <c r="B588" s="120"/>
      <c r="C588" s="137" t="s">
        <v>71</v>
      </c>
      <c r="D588" s="138" t="s">
        <v>2214</v>
      </c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6"/>
      <c r="P588" s="121"/>
    </row>
    <row r="589" spans="1:16">
      <c r="A589" s="120"/>
      <c r="B589" s="120"/>
      <c r="C589" s="137" t="s">
        <v>2215</v>
      </c>
      <c r="D589" s="138" t="s">
        <v>2216</v>
      </c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6"/>
      <c r="P589" s="121"/>
    </row>
    <row r="590" spans="1:16">
      <c r="A590" s="120"/>
      <c r="B590" s="120"/>
      <c r="C590" s="137" t="s">
        <v>2217</v>
      </c>
      <c r="D590" s="138" t="s">
        <v>2218</v>
      </c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6"/>
      <c r="P590" s="121"/>
    </row>
    <row r="591" spans="1:16">
      <c r="A591" s="120"/>
      <c r="B591" s="120"/>
      <c r="C591" s="137" t="s">
        <v>2219</v>
      </c>
      <c r="D591" s="138" t="s">
        <v>2220</v>
      </c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6"/>
      <c r="P591" s="121"/>
    </row>
    <row r="592" spans="1:16">
      <c r="A592" s="120"/>
      <c r="B592" s="120"/>
      <c r="C592" s="137" t="s">
        <v>45</v>
      </c>
      <c r="D592" s="138" t="s">
        <v>2221</v>
      </c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6"/>
      <c r="P592" s="121"/>
    </row>
    <row r="593" spans="1:16">
      <c r="A593" s="120"/>
      <c r="B593" s="120"/>
      <c r="C593" s="137" t="s">
        <v>126</v>
      </c>
      <c r="D593" s="138" t="s">
        <v>2222</v>
      </c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6"/>
      <c r="P593" s="121"/>
    </row>
    <row r="594" spans="1:16">
      <c r="A594" s="120"/>
      <c r="B594" s="120"/>
      <c r="C594" s="137" t="s">
        <v>2223</v>
      </c>
      <c r="D594" s="138" t="s">
        <v>2224</v>
      </c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6"/>
      <c r="P594" s="121"/>
    </row>
    <row r="595" spans="1:16">
      <c r="A595" s="120"/>
      <c r="B595" s="120"/>
      <c r="C595" s="137" t="s">
        <v>114</v>
      </c>
      <c r="D595" s="138" t="s">
        <v>2225</v>
      </c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6"/>
      <c r="P595" s="121"/>
    </row>
    <row r="596" spans="1:16">
      <c r="A596" s="120"/>
      <c r="B596" s="120"/>
      <c r="C596" s="137" t="s">
        <v>2226</v>
      </c>
      <c r="D596" s="138" t="s">
        <v>2227</v>
      </c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6"/>
      <c r="P596" s="121"/>
    </row>
    <row r="597" spans="1:16">
      <c r="A597" s="120"/>
      <c r="B597" s="120"/>
      <c r="C597" s="137" t="s">
        <v>2228</v>
      </c>
      <c r="D597" s="138" t="s">
        <v>2229</v>
      </c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6"/>
      <c r="P597" s="121"/>
    </row>
    <row r="598" spans="1:16">
      <c r="A598" s="120"/>
      <c r="B598" s="120"/>
      <c r="C598" s="137" t="s">
        <v>2230</v>
      </c>
      <c r="D598" s="138" t="s">
        <v>2231</v>
      </c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6"/>
      <c r="P598" s="121"/>
    </row>
    <row r="599" spans="1:16">
      <c r="A599" s="120"/>
      <c r="B599" s="120"/>
      <c r="C599" s="137" t="s">
        <v>2232</v>
      </c>
      <c r="D599" s="138" t="s">
        <v>2233</v>
      </c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6"/>
      <c r="P599" s="121"/>
    </row>
    <row r="600" spans="1:16">
      <c r="A600" s="120"/>
      <c r="B600" s="120"/>
      <c r="C600" s="137" t="s">
        <v>2234</v>
      </c>
      <c r="D600" s="138" t="s">
        <v>2235</v>
      </c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6"/>
      <c r="P600" s="121"/>
    </row>
    <row r="601" spans="1:16">
      <c r="A601" s="120"/>
      <c r="B601" s="120"/>
      <c r="C601" s="137" t="s">
        <v>130</v>
      </c>
      <c r="D601" s="138" t="s">
        <v>2236</v>
      </c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6"/>
      <c r="P601" s="121"/>
    </row>
    <row r="602" spans="1:16">
      <c r="A602" s="120"/>
      <c r="B602" s="120"/>
      <c r="C602" s="137" t="s">
        <v>2237</v>
      </c>
      <c r="D602" s="138" t="s">
        <v>2238</v>
      </c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6"/>
      <c r="P602" s="121"/>
    </row>
    <row r="603" spans="1:16">
      <c r="A603" s="120"/>
      <c r="B603" s="120"/>
      <c r="C603" s="137" t="s">
        <v>2239</v>
      </c>
      <c r="D603" s="138" t="s">
        <v>2240</v>
      </c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6"/>
      <c r="P603" s="121"/>
    </row>
    <row r="604" spans="1:16">
      <c r="A604" s="120"/>
      <c r="B604" s="120"/>
      <c r="C604" s="137" t="s">
        <v>2241</v>
      </c>
      <c r="D604" s="138" t="s">
        <v>2242</v>
      </c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6"/>
      <c r="P604" s="121"/>
    </row>
    <row r="605" spans="1:16">
      <c r="A605" s="120"/>
      <c r="B605" s="120"/>
      <c r="C605" s="137" t="s">
        <v>2243</v>
      </c>
      <c r="D605" s="138" t="s">
        <v>2244</v>
      </c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6"/>
      <c r="P605" s="121"/>
    </row>
    <row r="606" spans="1:16">
      <c r="A606" s="120"/>
      <c r="B606" s="120"/>
      <c r="C606" s="137" t="s">
        <v>2245</v>
      </c>
      <c r="D606" s="138" t="s">
        <v>2246</v>
      </c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6"/>
      <c r="P606" s="121"/>
    </row>
    <row r="607" spans="1:16">
      <c r="A607" s="120"/>
      <c r="B607" s="120"/>
      <c r="C607" s="137" t="s">
        <v>2247</v>
      </c>
      <c r="D607" s="138" t="s">
        <v>2248</v>
      </c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6"/>
      <c r="P607" s="121"/>
    </row>
    <row r="608" spans="1:16">
      <c r="A608" s="120"/>
      <c r="B608" s="120"/>
      <c r="C608" s="137" t="s">
        <v>2249</v>
      </c>
      <c r="D608" s="138" t="s">
        <v>2250</v>
      </c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6"/>
      <c r="P608" s="121"/>
    </row>
    <row r="609" spans="1:16">
      <c r="A609" s="120"/>
      <c r="B609" s="120"/>
      <c r="C609" s="137" t="s">
        <v>2251</v>
      </c>
      <c r="D609" s="138" t="s">
        <v>2252</v>
      </c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6"/>
      <c r="P609" s="121"/>
    </row>
    <row r="610" spans="1:16">
      <c r="A610" s="120"/>
      <c r="B610" s="120"/>
      <c r="C610" s="137" t="s">
        <v>2253</v>
      </c>
      <c r="D610" s="138" t="s">
        <v>2254</v>
      </c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6"/>
      <c r="P610" s="121"/>
    </row>
    <row r="611" spans="1:16">
      <c r="A611" s="120"/>
      <c r="B611" s="120"/>
      <c r="C611" s="137" t="s">
        <v>2255</v>
      </c>
      <c r="D611" s="138" t="s">
        <v>2256</v>
      </c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6"/>
      <c r="P611" s="121"/>
    </row>
    <row r="612" spans="1:16">
      <c r="A612" s="120"/>
      <c r="B612" s="120"/>
      <c r="C612" s="137" t="s">
        <v>2257</v>
      </c>
      <c r="D612" s="138" t="s">
        <v>2258</v>
      </c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6"/>
      <c r="P612" s="121"/>
    </row>
    <row r="613" spans="1:16">
      <c r="A613" s="120"/>
      <c r="B613" s="120"/>
      <c r="C613" s="137" t="s">
        <v>2259</v>
      </c>
      <c r="D613" s="138" t="s">
        <v>2260</v>
      </c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6"/>
      <c r="P613" s="121"/>
    </row>
    <row r="614" spans="1:16">
      <c r="A614" s="120"/>
      <c r="B614" s="120"/>
      <c r="C614" s="137" t="s">
        <v>2261</v>
      </c>
      <c r="D614" s="138" t="s">
        <v>2262</v>
      </c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6"/>
      <c r="P614" s="121"/>
    </row>
    <row r="615" spans="1:16">
      <c r="A615" s="120"/>
      <c r="B615" s="120"/>
      <c r="C615" s="137" t="s">
        <v>2263</v>
      </c>
      <c r="D615" s="138" t="s">
        <v>2264</v>
      </c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6"/>
      <c r="P615" s="121"/>
    </row>
    <row r="616" spans="1:16" ht="30">
      <c r="A616" s="120"/>
      <c r="B616" s="120"/>
      <c r="C616" s="137" t="s">
        <v>2265</v>
      </c>
      <c r="D616" s="138" t="s">
        <v>2266</v>
      </c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6"/>
      <c r="P616" s="121"/>
    </row>
    <row r="617" spans="1:16">
      <c r="A617" s="120"/>
      <c r="B617" s="120"/>
      <c r="C617" s="137" t="s">
        <v>2267</v>
      </c>
      <c r="D617" s="138" t="s">
        <v>2268</v>
      </c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6"/>
      <c r="P617" s="121"/>
    </row>
    <row r="618" spans="1:16">
      <c r="A618" s="120"/>
      <c r="B618" s="120"/>
      <c r="C618" s="137" t="s">
        <v>2269</v>
      </c>
      <c r="D618" s="138" t="s">
        <v>2270</v>
      </c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6"/>
      <c r="P618" s="121"/>
    </row>
    <row r="619" spans="1:16">
      <c r="A619" s="120"/>
      <c r="B619" s="120"/>
      <c r="C619" s="137" t="s">
        <v>2271</v>
      </c>
      <c r="D619" s="138" t="s">
        <v>2272</v>
      </c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6"/>
      <c r="P619" s="121"/>
    </row>
    <row r="620" spans="1:16">
      <c r="A620" s="120"/>
      <c r="B620" s="120"/>
      <c r="C620" s="137" t="s">
        <v>2273</v>
      </c>
      <c r="D620" s="138" t="s">
        <v>2274</v>
      </c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6"/>
      <c r="P620" s="121"/>
    </row>
    <row r="621" spans="1:16">
      <c r="A621" s="120"/>
      <c r="B621" s="120"/>
      <c r="C621" s="137" t="s">
        <v>72</v>
      </c>
      <c r="D621" s="138" t="s">
        <v>2275</v>
      </c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6"/>
      <c r="P621" s="121"/>
    </row>
    <row r="622" spans="1:16">
      <c r="A622" s="120"/>
      <c r="B622" s="120"/>
      <c r="C622" s="137" t="s">
        <v>2276</v>
      </c>
      <c r="D622" s="138" t="s">
        <v>2277</v>
      </c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6"/>
      <c r="P622" s="121"/>
    </row>
    <row r="623" spans="1:16">
      <c r="A623" s="120"/>
      <c r="B623" s="120"/>
      <c r="C623" s="137" t="s">
        <v>2278</v>
      </c>
      <c r="D623" s="138" t="s">
        <v>2279</v>
      </c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6"/>
      <c r="P623" s="121"/>
    </row>
    <row r="624" spans="1:16">
      <c r="A624" s="120"/>
      <c r="B624" s="120"/>
      <c r="C624" s="137" t="s">
        <v>2280</v>
      </c>
      <c r="D624" s="138" t="s">
        <v>2281</v>
      </c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6"/>
      <c r="P624" s="121"/>
    </row>
    <row r="625" spans="1:16">
      <c r="A625" s="120"/>
      <c r="B625" s="120"/>
      <c r="C625" s="137" t="s">
        <v>2282</v>
      </c>
      <c r="D625" s="138" t="s">
        <v>2283</v>
      </c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6"/>
      <c r="P625" s="121"/>
    </row>
    <row r="626" spans="1:16">
      <c r="A626" s="120"/>
      <c r="B626" s="120"/>
      <c r="C626" s="137" t="s">
        <v>119</v>
      </c>
      <c r="D626" s="138" t="s">
        <v>2284</v>
      </c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6"/>
      <c r="P626" s="121"/>
    </row>
    <row r="627" spans="1:16">
      <c r="A627" s="120"/>
      <c r="B627" s="120"/>
      <c r="C627" s="137" t="s">
        <v>2285</v>
      </c>
      <c r="D627" s="138" t="s">
        <v>2286</v>
      </c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6"/>
      <c r="P627" s="121"/>
    </row>
    <row r="628" spans="1:16">
      <c r="A628" s="120"/>
      <c r="B628" s="120"/>
      <c r="C628" s="137" t="s">
        <v>2287</v>
      </c>
      <c r="D628" s="138" t="s">
        <v>2288</v>
      </c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6"/>
      <c r="P628" s="121"/>
    </row>
    <row r="629" spans="1:16">
      <c r="A629" s="120"/>
      <c r="B629" s="120"/>
      <c r="C629" s="137" t="s">
        <v>2289</v>
      </c>
      <c r="D629" s="138" t="s">
        <v>2290</v>
      </c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6"/>
      <c r="P629" s="121"/>
    </row>
    <row r="630" spans="1:16">
      <c r="A630" s="120"/>
      <c r="B630" s="120"/>
      <c r="C630" s="137" t="s">
        <v>2291</v>
      </c>
      <c r="D630" s="138" t="s">
        <v>2292</v>
      </c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6"/>
      <c r="P630" s="121"/>
    </row>
    <row r="631" spans="1:16">
      <c r="A631" s="120"/>
      <c r="B631" s="120"/>
      <c r="C631" s="137" t="s">
        <v>2293</v>
      </c>
      <c r="D631" s="138" t="s">
        <v>2294</v>
      </c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6"/>
      <c r="P631" s="121"/>
    </row>
    <row r="632" spans="1:16">
      <c r="A632" s="120"/>
      <c r="B632" s="120"/>
      <c r="C632" s="137" t="s">
        <v>2295</v>
      </c>
      <c r="D632" s="138" t="s">
        <v>2296</v>
      </c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6"/>
      <c r="P632" s="121"/>
    </row>
    <row r="633" spans="1:16">
      <c r="A633" s="120"/>
      <c r="B633" s="120"/>
      <c r="C633" s="137" t="s">
        <v>2297</v>
      </c>
      <c r="D633" s="138" t="s">
        <v>2298</v>
      </c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6"/>
      <c r="P633" s="121"/>
    </row>
    <row r="634" spans="1:16">
      <c r="A634" s="120"/>
      <c r="B634" s="120"/>
      <c r="C634" s="137" t="s">
        <v>2299</v>
      </c>
      <c r="D634" s="138" t="s">
        <v>2300</v>
      </c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6"/>
      <c r="P634" s="121"/>
    </row>
    <row r="635" spans="1:16">
      <c r="A635" s="120"/>
      <c r="B635" s="120"/>
      <c r="C635" s="137" t="s">
        <v>2301</v>
      </c>
      <c r="D635" s="138" t="s">
        <v>2302</v>
      </c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6"/>
      <c r="P635" s="121"/>
    </row>
    <row r="636" spans="1:16">
      <c r="A636" s="120"/>
      <c r="B636" s="120"/>
      <c r="C636" s="137" t="s">
        <v>2303</v>
      </c>
      <c r="D636" s="138" t="s">
        <v>2304</v>
      </c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6"/>
      <c r="P636" s="121"/>
    </row>
    <row r="637" spans="1:16">
      <c r="A637" s="120"/>
      <c r="B637" s="120"/>
      <c r="C637" s="137" t="s">
        <v>2305</v>
      </c>
      <c r="D637" s="138" t="s">
        <v>2306</v>
      </c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6"/>
      <c r="P637" s="121"/>
    </row>
    <row r="638" spans="1:16">
      <c r="A638" s="120"/>
      <c r="B638" s="120"/>
      <c r="C638" s="137" t="s">
        <v>2307</v>
      </c>
      <c r="D638" s="138" t="s">
        <v>2308</v>
      </c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6"/>
      <c r="P638" s="121"/>
    </row>
    <row r="639" spans="1:16">
      <c r="A639" s="120"/>
      <c r="B639" s="120"/>
      <c r="C639" s="137" t="s">
        <v>2309</v>
      </c>
      <c r="D639" s="138" t="s">
        <v>2310</v>
      </c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6"/>
      <c r="P639" s="121"/>
    </row>
    <row r="640" spans="1:16">
      <c r="A640" s="120"/>
      <c r="B640" s="120"/>
      <c r="C640" s="137" t="s">
        <v>2311</v>
      </c>
      <c r="D640" s="138" t="s">
        <v>2312</v>
      </c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6"/>
      <c r="P640" s="121"/>
    </row>
    <row r="641" spans="1:16">
      <c r="A641" s="120"/>
      <c r="B641" s="120"/>
      <c r="C641" s="137" t="s">
        <v>2313</v>
      </c>
      <c r="D641" s="138" t="s">
        <v>2314</v>
      </c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6"/>
      <c r="P641" s="121"/>
    </row>
    <row r="642" spans="1:16">
      <c r="A642" s="120"/>
      <c r="B642" s="120"/>
      <c r="C642" s="137" t="s">
        <v>2315</v>
      </c>
      <c r="D642" s="138" t="s">
        <v>2316</v>
      </c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6"/>
      <c r="P642" s="121"/>
    </row>
    <row r="643" spans="1:16">
      <c r="A643" s="120"/>
      <c r="B643" s="120"/>
      <c r="C643" s="137" t="s">
        <v>2317</v>
      </c>
      <c r="D643" s="138" t="s">
        <v>2318</v>
      </c>
      <c r="E643" s="120"/>
      <c r="F643" s="120"/>
      <c r="G643" s="120"/>
      <c r="I643" s="120"/>
      <c r="J643" s="120"/>
      <c r="K643" s="120"/>
      <c r="L643" s="120"/>
      <c r="M643" s="120"/>
      <c r="N643" s="120"/>
      <c r="O643" s="16"/>
      <c r="P643" s="121"/>
    </row>
    <row r="644" spans="1:16">
      <c r="A644" s="120"/>
      <c r="B644" s="120"/>
      <c r="C644" s="137" t="s">
        <v>2319</v>
      </c>
      <c r="D644" s="138" t="s">
        <v>2320</v>
      </c>
      <c r="E644" s="120"/>
      <c r="F644" s="120"/>
      <c r="G644" s="120"/>
      <c r="I644" s="120"/>
      <c r="J644" s="120"/>
      <c r="K644" s="120"/>
      <c r="L644" s="120"/>
      <c r="M644" s="120"/>
      <c r="N644" s="120"/>
      <c r="O644" s="16"/>
      <c r="P644" s="121"/>
    </row>
    <row r="645" spans="1:16">
      <c r="A645" s="120"/>
      <c r="B645" s="120"/>
      <c r="C645" s="137" t="s">
        <v>2321</v>
      </c>
      <c r="D645" s="138" t="s">
        <v>2322</v>
      </c>
      <c r="E645" s="120"/>
      <c r="F645" s="120"/>
      <c r="G645" s="120"/>
      <c r="I645" s="120"/>
      <c r="J645" s="120"/>
      <c r="K645" s="120"/>
      <c r="L645" s="120"/>
      <c r="M645" s="120"/>
      <c r="N645" s="120"/>
      <c r="O645" s="16"/>
      <c r="P645" s="121"/>
    </row>
    <row r="646" spans="1:16">
      <c r="A646" s="120"/>
      <c r="B646" s="120"/>
      <c r="C646" s="137" t="s">
        <v>2323</v>
      </c>
      <c r="D646" s="138" t="s">
        <v>2324</v>
      </c>
      <c r="E646" s="120"/>
      <c r="F646" s="120"/>
      <c r="G646" s="120"/>
      <c r="I646" s="120"/>
      <c r="J646" s="120"/>
      <c r="K646" s="120"/>
      <c r="L646" s="120"/>
      <c r="M646" s="120"/>
      <c r="N646" s="120"/>
      <c r="O646" s="16"/>
      <c r="P646" s="121"/>
    </row>
    <row r="647" spans="1:16">
      <c r="A647" s="120"/>
      <c r="B647" s="120"/>
      <c r="C647" s="137" t="s">
        <v>2325</v>
      </c>
      <c r="D647" s="138" t="s">
        <v>2326</v>
      </c>
      <c r="E647" s="120"/>
      <c r="F647" s="120"/>
      <c r="G647" s="120"/>
      <c r="I647" s="120"/>
      <c r="J647" s="120"/>
      <c r="K647" s="120"/>
      <c r="L647" s="120"/>
      <c r="M647" s="120"/>
      <c r="N647" s="120"/>
      <c r="O647" s="16"/>
      <c r="P647" s="121"/>
    </row>
    <row r="648" spans="1:16">
      <c r="A648" s="120"/>
      <c r="B648" s="120"/>
      <c r="C648" s="137" t="s">
        <v>2327</v>
      </c>
      <c r="D648" s="138" t="s">
        <v>2328</v>
      </c>
      <c r="E648" s="120"/>
      <c r="F648" s="120"/>
      <c r="G648" s="120"/>
      <c r="I648" s="120"/>
      <c r="J648" s="120"/>
      <c r="K648" s="120"/>
      <c r="L648" s="120"/>
      <c r="M648" s="120"/>
      <c r="N648" s="120"/>
      <c r="O648" s="16"/>
      <c r="P648" s="121"/>
    </row>
    <row r="649" spans="1:16">
      <c r="A649" s="120"/>
      <c r="B649" s="120"/>
      <c r="C649" s="137" t="s">
        <v>2329</v>
      </c>
      <c r="D649" s="138" t="s">
        <v>2330</v>
      </c>
      <c r="E649" s="120"/>
      <c r="F649" s="120"/>
      <c r="G649" s="120"/>
      <c r="I649" s="120"/>
      <c r="J649" s="120"/>
      <c r="K649" s="120"/>
      <c r="L649" s="120"/>
      <c r="M649" s="120"/>
      <c r="N649" s="120"/>
      <c r="O649" s="16"/>
      <c r="P649" s="121"/>
    </row>
    <row r="650" spans="1:16">
      <c r="A650" s="120"/>
      <c r="B650" s="120"/>
      <c r="C650" s="137" t="s">
        <v>2331</v>
      </c>
      <c r="D650" s="138" t="s">
        <v>2332</v>
      </c>
      <c r="E650" s="120"/>
      <c r="F650" s="120"/>
      <c r="G650" s="120"/>
      <c r="I650" s="120"/>
      <c r="J650" s="120"/>
      <c r="K650" s="120"/>
      <c r="L650" s="120"/>
      <c r="M650" s="120"/>
      <c r="N650" s="120"/>
      <c r="O650" s="16"/>
      <c r="P650" s="121"/>
    </row>
    <row r="651" spans="1:16">
      <c r="A651" s="120"/>
      <c r="B651" s="120"/>
      <c r="C651" s="137" t="s">
        <v>2333</v>
      </c>
      <c r="D651" s="138" t="s">
        <v>2334</v>
      </c>
      <c r="E651" s="120"/>
      <c r="F651" s="120"/>
      <c r="I651" s="120"/>
      <c r="J651" s="120"/>
      <c r="K651" s="120"/>
      <c r="L651" s="120"/>
      <c r="M651" s="120"/>
      <c r="N651" s="120"/>
      <c r="O651" s="16"/>
      <c r="P651" s="121"/>
    </row>
    <row r="652" spans="1:16">
      <c r="A652" s="120"/>
      <c r="B652" s="120"/>
      <c r="C652" s="137" t="s">
        <v>2335</v>
      </c>
      <c r="D652" s="138" t="s">
        <v>2336</v>
      </c>
      <c r="E652" s="120"/>
      <c r="F652" s="120"/>
      <c r="I652" s="120"/>
      <c r="J652" s="120"/>
      <c r="K652" s="120"/>
      <c r="L652" s="120"/>
      <c r="M652" s="120"/>
      <c r="N652" s="120"/>
      <c r="O652" s="16"/>
      <c r="P652" s="121"/>
    </row>
    <row r="653" spans="1:16">
      <c r="A653" s="120"/>
      <c r="B653" s="120"/>
      <c r="C653" s="137" t="s">
        <v>2337</v>
      </c>
      <c r="D653" s="138" t="s">
        <v>2338</v>
      </c>
      <c r="E653" s="120"/>
      <c r="F653" s="120"/>
      <c r="I653" s="120"/>
      <c r="J653" s="120"/>
      <c r="K653" s="120"/>
      <c r="L653" s="120"/>
      <c r="M653" s="120"/>
      <c r="N653" s="120"/>
      <c r="O653" s="16"/>
      <c r="P653" s="121"/>
    </row>
    <row r="654" spans="1:16">
      <c r="A654" s="120"/>
      <c r="B654" s="120"/>
      <c r="C654" s="137" t="s">
        <v>2339</v>
      </c>
      <c r="D654" s="138" t="s">
        <v>2340</v>
      </c>
      <c r="E654" s="120"/>
      <c r="F654" s="120"/>
      <c r="I654" s="120"/>
      <c r="J654" s="120"/>
      <c r="K654" s="120"/>
      <c r="L654" s="120"/>
      <c r="M654" s="120"/>
      <c r="N654" s="120"/>
      <c r="O654" s="16"/>
      <c r="P654" s="121"/>
    </row>
    <row r="655" spans="1:16">
      <c r="C655" s="137" t="s">
        <v>2341</v>
      </c>
      <c r="D655" s="138" t="s">
        <v>2342</v>
      </c>
      <c r="E655" s="120"/>
      <c r="F655" s="120"/>
      <c r="I655" s="120"/>
      <c r="J655" s="120"/>
      <c r="K655" s="120"/>
      <c r="L655" s="120"/>
      <c r="M655" s="120"/>
      <c r="N655" s="120"/>
      <c r="O655" s="16"/>
      <c r="P655" s="121"/>
    </row>
    <row r="656" spans="1:16">
      <c r="C656" s="137" t="s">
        <v>2343</v>
      </c>
      <c r="D656" s="138" t="s">
        <v>2344</v>
      </c>
      <c r="E656" s="120"/>
      <c r="F656" s="120"/>
      <c r="I656" s="120"/>
      <c r="J656" s="120"/>
      <c r="K656" s="120"/>
      <c r="L656" s="120"/>
      <c r="M656" s="120"/>
      <c r="N656" s="120"/>
      <c r="O656" s="16"/>
      <c r="P656" s="121"/>
    </row>
    <row r="657" spans="3:16">
      <c r="C657" s="137" t="s">
        <v>87</v>
      </c>
      <c r="D657" s="138" t="s">
        <v>2345</v>
      </c>
      <c r="E657" s="120"/>
      <c r="F657" s="120"/>
      <c r="I657" s="120"/>
      <c r="J657" s="120"/>
      <c r="K657" s="120"/>
      <c r="L657" s="120"/>
      <c r="M657" s="120"/>
      <c r="N657" s="120"/>
      <c r="O657" s="16"/>
      <c r="P657" s="121"/>
    </row>
    <row r="658" spans="3:16">
      <c r="C658" s="137" t="s">
        <v>2346</v>
      </c>
      <c r="D658" s="138" t="s">
        <v>2347</v>
      </c>
      <c r="E658" s="120"/>
      <c r="F658" s="120"/>
      <c r="I658" s="120"/>
      <c r="J658" s="120"/>
      <c r="K658" s="120"/>
      <c r="L658" s="120"/>
      <c r="M658" s="120"/>
      <c r="N658" s="120"/>
      <c r="O658" s="16"/>
      <c r="P658" s="121"/>
    </row>
    <row r="659" spans="3:16">
      <c r="C659" s="137" t="s">
        <v>115</v>
      </c>
      <c r="D659" s="138" t="s">
        <v>2348</v>
      </c>
      <c r="E659" s="120"/>
      <c r="F659" s="120"/>
      <c r="I659" s="120"/>
      <c r="J659" s="120"/>
      <c r="K659" s="120"/>
      <c r="L659" s="120"/>
      <c r="M659" s="120"/>
      <c r="N659" s="120"/>
      <c r="O659" s="16"/>
      <c r="P659" s="121"/>
    </row>
    <row r="660" spans="3:16">
      <c r="C660" s="137" t="s">
        <v>2349</v>
      </c>
      <c r="D660" s="138" t="s">
        <v>2350</v>
      </c>
      <c r="E660" s="120"/>
      <c r="F660" s="120"/>
      <c r="I660" s="120"/>
      <c r="J660" s="120"/>
      <c r="K660" s="120"/>
      <c r="L660" s="120"/>
      <c r="M660" s="120"/>
      <c r="N660" s="120"/>
      <c r="O660" s="16"/>
      <c r="P660" s="121"/>
    </row>
    <row r="661" spans="3:16">
      <c r="C661" s="137" t="s">
        <v>2351</v>
      </c>
      <c r="D661" s="138" t="s">
        <v>2352</v>
      </c>
      <c r="E661" s="120"/>
      <c r="F661" s="120"/>
      <c r="I661" s="120"/>
      <c r="J661" s="120"/>
      <c r="K661" s="120"/>
      <c r="L661" s="120"/>
      <c r="M661" s="120"/>
      <c r="N661" s="120"/>
      <c r="O661" s="16"/>
      <c r="P661" s="121"/>
    </row>
    <row r="662" spans="3:16">
      <c r="C662" s="137" t="s">
        <v>2353</v>
      </c>
      <c r="D662" s="138" t="s">
        <v>2354</v>
      </c>
      <c r="E662" s="120"/>
      <c r="F662" s="120"/>
      <c r="I662" s="120"/>
      <c r="J662" s="120"/>
      <c r="K662" s="120"/>
      <c r="L662" s="120"/>
      <c r="M662" s="120"/>
      <c r="N662" s="120"/>
      <c r="O662" s="16"/>
      <c r="P662" s="121"/>
    </row>
    <row r="663" spans="3:16">
      <c r="C663" s="137" t="s">
        <v>2355</v>
      </c>
      <c r="D663" s="138" t="s">
        <v>2356</v>
      </c>
      <c r="E663" s="120"/>
      <c r="F663" s="120"/>
      <c r="I663" s="120"/>
      <c r="J663" s="120"/>
      <c r="K663" s="120"/>
      <c r="L663" s="120"/>
      <c r="M663" s="120"/>
      <c r="N663" s="120"/>
      <c r="O663" s="16"/>
      <c r="P663" s="121"/>
    </row>
    <row r="664" spans="3:16">
      <c r="C664" s="137" t="s">
        <v>79</v>
      </c>
      <c r="D664" s="138" t="s">
        <v>2357</v>
      </c>
      <c r="E664" s="120"/>
      <c r="F664" s="120"/>
      <c r="I664" s="120"/>
      <c r="J664" s="120"/>
      <c r="K664" s="120"/>
      <c r="L664" s="120"/>
      <c r="M664" s="120"/>
      <c r="N664" s="120"/>
      <c r="O664" s="16"/>
      <c r="P664" s="121"/>
    </row>
    <row r="665" spans="3:16">
      <c r="C665" s="137" t="s">
        <v>2358</v>
      </c>
      <c r="D665" s="138" t="s">
        <v>2359</v>
      </c>
      <c r="E665" s="120"/>
      <c r="F665" s="120"/>
      <c r="I665" s="120"/>
      <c r="J665" s="120"/>
      <c r="K665" s="120"/>
      <c r="L665" s="120"/>
      <c r="M665" s="120"/>
      <c r="N665" s="120"/>
      <c r="O665" s="16"/>
      <c r="P665" s="121"/>
    </row>
    <row r="666" spans="3:16">
      <c r="C666" s="137" t="s">
        <v>2360</v>
      </c>
      <c r="D666" s="138" t="s">
        <v>2361</v>
      </c>
      <c r="E666" s="120"/>
      <c r="F666" s="120"/>
      <c r="I666" s="120"/>
      <c r="J666" s="120"/>
      <c r="K666" s="120"/>
      <c r="L666" s="120"/>
      <c r="M666" s="120"/>
      <c r="N666" s="120"/>
      <c r="O666" s="16"/>
      <c r="P666" s="121"/>
    </row>
    <row r="667" spans="3:16">
      <c r="C667" s="137" t="s">
        <v>2362</v>
      </c>
      <c r="D667" s="138" t="s">
        <v>2361</v>
      </c>
      <c r="E667" s="120"/>
      <c r="F667" s="120"/>
      <c r="I667" s="120"/>
      <c r="J667" s="120"/>
      <c r="K667" s="120"/>
      <c r="L667" s="120"/>
      <c r="M667" s="120"/>
      <c r="N667" s="120"/>
      <c r="O667" s="16"/>
      <c r="P667" s="121"/>
    </row>
    <row r="668" spans="3:16">
      <c r="C668" s="137" t="s">
        <v>88</v>
      </c>
      <c r="D668" s="138" t="s">
        <v>2363</v>
      </c>
      <c r="E668" s="120"/>
      <c r="F668" s="120"/>
      <c r="I668" s="120"/>
      <c r="J668" s="120"/>
      <c r="K668" s="120"/>
      <c r="L668" s="120"/>
      <c r="M668" s="120"/>
      <c r="N668" s="120"/>
      <c r="O668" s="16"/>
      <c r="P668" s="121"/>
    </row>
    <row r="669" spans="3:16">
      <c r="C669" s="137" t="s">
        <v>2364</v>
      </c>
      <c r="D669" s="138" t="s">
        <v>2365</v>
      </c>
      <c r="E669" s="120"/>
      <c r="F669" s="120"/>
      <c r="I669" s="120"/>
      <c r="J669" s="120"/>
      <c r="K669" s="120"/>
      <c r="L669" s="120"/>
      <c r="M669" s="120"/>
      <c r="N669" s="120"/>
      <c r="O669" s="16"/>
      <c r="P669" s="121"/>
    </row>
    <row r="670" spans="3:16">
      <c r="C670" s="164" t="s">
        <v>2366</v>
      </c>
      <c r="D670" s="59" t="s">
        <v>2367</v>
      </c>
      <c r="E670" s="120"/>
      <c r="F670" s="120"/>
      <c r="I670" s="120"/>
      <c r="J670" s="120"/>
      <c r="K670" s="120"/>
      <c r="L670" s="120"/>
      <c r="M670" s="120"/>
      <c r="N670" s="120"/>
      <c r="O670" s="16"/>
      <c r="P670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Data Source</vt:lpstr>
      <vt:lpstr>2 Samples</vt:lpstr>
      <vt:lpstr>3 Data</vt:lpstr>
      <vt:lpstr>4 Archaeology &amp; Chronology</vt:lpstr>
      <vt:lpstr>5 Analysis &amp; Method</vt:lpstr>
      <vt:lpstr>6 Vocabularies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hermann@shh.mpg.de</dc:creator>
  <cp:lastModifiedBy>Microsoft Office User</cp:lastModifiedBy>
  <dcterms:created xsi:type="dcterms:W3CDTF">2018-09-27T08:48:51Z</dcterms:created>
  <dcterms:modified xsi:type="dcterms:W3CDTF">2018-11-16T20:51:09Z</dcterms:modified>
</cp:coreProperties>
</file>