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960" windowHeight="18380" tabRatio="500"/>
  </bookViews>
  <sheets>
    <sheet name="Namestorming_Contacts" sheetId="6" r:id="rId1"/>
    <sheet name="Monthly_Budget" sheetId="8" r:id="rId2"/>
  </sheets>
  <definedNames>
    <definedName name="_xlnm.Print_Area" localSheetId="1">Monthly_Budget!$A$1:$F$60</definedName>
    <definedName name="_xlnm.Print_Area" localSheetId="0">Namestorming_Contacts!$A:$J</definedName>
    <definedName name="valuevx">42.314159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8" l="1"/>
  <c r="B9" i="8"/>
  <c r="D11" i="8"/>
  <c r="E11" i="8"/>
  <c r="D21" i="8"/>
  <c r="E21" i="8"/>
  <c r="A21" i="8"/>
  <c r="B21" i="8"/>
  <c r="D29" i="8"/>
  <c r="E29" i="8"/>
  <c r="B31" i="8"/>
  <c r="D40" i="8"/>
  <c r="E40" i="8"/>
  <c r="A41" i="8"/>
  <c r="B41" i="8"/>
  <c r="A48" i="8"/>
  <c r="B48" i="8"/>
  <c r="D50" i="8"/>
  <c r="E50" i="8"/>
  <c r="E53" i="8"/>
  <c r="F53" i="8"/>
  <c r="B54" i="8"/>
  <c r="B60" i="8"/>
  <c r="E54" i="8"/>
  <c r="F54" i="8"/>
  <c r="E55" i="8"/>
  <c r="F55" i="8"/>
  <c r="A54" i="8"/>
  <c r="E56" i="8"/>
  <c r="F56" i="8"/>
  <c r="A60" i="8"/>
</calcChain>
</file>

<file path=xl/sharedStrings.xml><?xml version="1.0" encoding="utf-8"?>
<sst xmlns="http://schemas.openxmlformats.org/spreadsheetml/2006/main" count="132" uniqueCount="118">
  <si>
    <t>Notes</t>
  </si>
  <si>
    <t>City</t>
  </si>
  <si>
    <t>First Name</t>
  </si>
  <si>
    <t>Spouse Name</t>
  </si>
  <si>
    <t>Last Name</t>
  </si>
  <si>
    <t>Address</t>
  </si>
  <si>
    <t>State</t>
  </si>
  <si>
    <t>Zip</t>
  </si>
  <si>
    <t>Primary email</t>
  </si>
  <si>
    <t>Spouse email</t>
  </si>
  <si>
    <t>Phone</t>
  </si>
  <si>
    <t>John</t>
  </si>
  <si>
    <t>Jane</t>
  </si>
  <si>
    <t>Doe</t>
  </si>
  <si>
    <t>X</t>
  </si>
  <si>
    <t>123 Main St</t>
  </si>
  <si>
    <t>Smallville</t>
  </si>
  <si>
    <t>TN</t>
  </si>
  <si>
    <t>john@gmail.com</t>
  </si>
  <si>
    <t>jane@gmail.com</t>
  </si>
  <si>
    <t>555-555-5555</t>
  </si>
  <si>
    <t>John recently got a new job</t>
  </si>
  <si>
    <r>
      <t xml:space="preserve">Top 100 </t>
    </r>
    <r>
      <rPr>
        <b/>
        <sz val="9"/>
        <color theme="1"/>
        <rFont val="Calibri"/>
        <family val="2"/>
        <scheme val="minor"/>
      </rPr>
      <t>(place an X)</t>
    </r>
  </si>
  <si>
    <r>
      <t xml:space="preserve">Top 20 </t>
    </r>
    <r>
      <rPr>
        <b/>
        <sz val="9"/>
        <color theme="1"/>
        <rFont val="Calibri"/>
        <family val="2"/>
        <scheme val="minor"/>
      </rPr>
      <t>(Rank them)</t>
    </r>
  </si>
  <si>
    <t>Monthly Budget</t>
  </si>
  <si>
    <t>INCOME</t>
  </si>
  <si>
    <t>[42]</t>
  </si>
  <si>
    <t>ENTERTAINMENT</t>
  </si>
  <si>
    <t>Interest Income</t>
  </si>
  <si>
    <t>Other Income</t>
  </si>
  <si>
    <t>Vacation/Travel</t>
  </si>
  <si>
    <t>Newspaper/Magazines</t>
  </si>
  <si>
    <t>Other</t>
  </si>
  <si>
    <t>HOME / UTILITIES</t>
  </si>
  <si>
    <t>Mortgage/Rent</t>
  </si>
  <si>
    <t>Home/Rental Insurance</t>
  </si>
  <si>
    <t>Emergency Fund</t>
  </si>
  <si>
    <t>Education/College</t>
  </si>
  <si>
    <t>Automobile Purchase</t>
  </si>
  <si>
    <t>Furniture &amp; Decorations</t>
  </si>
  <si>
    <t>Other Investments</t>
  </si>
  <si>
    <t>Home Improve. &amp; Lawn</t>
  </si>
  <si>
    <t>TRANSPORTATION</t>
  </si>
  <si>
    <t>Vehicle Payments</t>
  </si>
  <si>
    <t>Auto Insurance</t>
  </si>
  <si>
    <t>Fuel</t>
  </si>
  <si>
    <t>TAXES</t>
  </si>
  <si>
    <t>Service/Repairs</t>
  </si>
  <si>
    <t>Federal Inc Tax (~9%)</t>
  </si>
  <si>
    <t>Registration/License</t>
  </si>
  <si>
    <t>State Inc Tax      (~5%)</t>
  </si>
  <si>
    <t xml:space="preserve"> </t>
  </si>
  <si>
    <t>TOTAL TRANSPORT.</t>
  </si>
  <si>
    <t>DAILY LIVING</t>
  </si>
  <si>
    <t>Groceries &amp; Perishables</t>
  </si>
  <si>
    <t>Dining/Eating Out</t>
  </si>
  <si>
    <t>Haircuts/Makeup</t>
  </si>
  <si>
    <t>Work Budget</t>
  </si>
  <si>
    <t>Support Maintenance</t>
  </si>
  <si>
    <t>HEALTH</t>
  </si>
  <si>
    <t>CHARITY/GIFTS</t>
  </si>
  <si>
    <t>Health Insurance</t>
  </si>
  <si>
    <t>Charitable Donations</t>
  </si>
  <si>
    <t>Gifts</t>
  </si>
  <si>
    <t>Medicine</t>
  </si>
  <si>
    <t>Disability Insurance</t>
  </si>
  <si>
    <t>Credit Cards</t>
  </si>
  <si>
    <t>Life Insurance</t>
  </si>
  <si>
    <t>BUDGET SUMMARY</t>
  </si>
  <si>
    <t>School Loans</t>
  </si>
  <si>
    <t>Monthly</t>
  </si>
  <si>
    <t>Annual</t>
  </si>
  <si>
    <t>Total Launch Funds Needed</t>
  </si>
  <si>
    <t>Total Annual Goal</t>
  </si>
  <si>
    <t>Total Monthly Goal</t>
  </si>
  <si>
    <t>DEBT</t>
  </si>
  <si>
    <t>Surplus or Defecit</t>
  </si>
  <si>
    <t>Total Ministry Expenses</t>
  </si>
  <si>
    <t>Total Personal Expenses</t>
  </si>
  <si>
    <t>Total Income</t>
  </si>
  <si>
    <t>Supporter Gifts</t>
  </si>
  <si>
    <t>Lessons/School Tuition</t>
  </si>
  <si>
    <t>Babysitting</t>
  </si>
  <si>
    <t>Travel</t>
  </si>
  <si>
    <t>Allowances</t>
  </si>
  <si>
    <t>CHILDREN</t>
  </si>
  <si>
    <t>Training/Designated Projects</t>
  </si>
  <si>
    <t>Ministry Admin Fee</t>
  </si>
  <si>
    <t>MINISTRY EXPENSES</t>
  </si>
  <si>
    <t>Cash (Pocket Money)</t>
  </si>
  <si>
    <t>Laundry and Dry Clean</t>
  </si>
  <si>
    <t>Vision: Glasses/Contacts</t>
  </si>
  <si>
    <t>Clothing (Adult &amp; Children)</t>
  </si>
  <si>
    <t>Co-pays/Deductibles</t>
  </si>
  <si>
    <t>Dental</t>
  </si>
  <si>
    <t>Parking</t>
  </si>
  <si>
    <t xml:space="preserve">Property Taxes </t>
  </si>
  <si>
    <t>SS/Medicare (7.6 or 15.3%)</t>
  </si>
  <si>
    <t>Cleaning Supplies</t>
  </si>
  <si>
    <t>Retirement Investing</t>
  </si>
  <si>
    <t>Down Payment on Home</t>
  </si>
  <si>
    <t>Gas/Electric/Water/Trash</t>
  </si>
  <si>
    <t>SAVINGS / INVESTING</t>
  </si>
  <si>
    <t>Movies/Theater</t>
  </si>
  <si>
    <t>Fitness/Recreation</t>
  </si>
  <si>
    <t>Rental Income</t>
  </si>
  <si>
    <t>Entertainment/Activities</t>
  </si>
  <si>
    <t>Monthly Salary to Raise</t>
  </si>
  <si>
    <t>Amount to ask for</t>
  </si>
  <si>
    <t>Ryan</t>
  </si>
  <si>
    <t>Smith</t>
  </si>
  <si>
    <t>444-444-4444</t>
  </si>
  <si>
    <t>789 North Blvd</t>
  </si>
  <si>
    <t>Metropolis</t>
  </si>
  <si>
    <t>NY</t>
  </si>
  <si>
    <t>ryan@email.com</t>
  </si>
  <si>
    <t>College buddy, haven't talked to in 10 years</t>
  </si>
  <si>
    <t>TV/Internet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</si>
</sst>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color indexed="9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8"/>
      <color indexed="6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55"/>
      </top>
      <bottom style="medium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ck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20" applyFont="1"/>
    <xf numFmtId="0" fontId="3" fillId="0" borderId="0" xfId="20" applyFont="1" applyAlignment="1">
      <alignment horizontal="left"/>
    </xf>
    <xf numFmtId="0" fontId="3" fillId="0" borderId="0" xfId="20" applyFont="1" applyAlignment="1"/>
    <xf numFmtId="0" fontId="3" fillId="0" borderId="0" xfId="20" applyFont="1" applyBorder="1"/>
    <xf numFmtId="0" fontId="10" fillId="3" borderId="3" xfId="20" applyFont="1" applyFill="1" applyBorder="1" applyAlignment="1">
      <alignment horizontal="right" indent="1"/>
    </xf>
    <xf numFmtId="0" fontId="14" fillId="0" borderId="5" xfId="20" applyFont="1" applyFill="1" applyBorder="1" applyAlignment="1">
      <alignment horizontal="right" vertical="center"/>
    </xf>
    <xf numFmtId="0" fontId="7" fillId="0" borderId="0" xfId="20" applyFont="1" applyFill="1" applyBorder="1"/>
    <xf numFmtId="0" fontId="11" fillId="6" borderId="6" xfId="20" applyFont="1" applyFill="1" applyBorder="1"/>
    <xf numFmtId="0" fontId="10" fillId="0" borderId="0" xfId="20" applyFont="1" applyFill="1" applyBorder="1" applyAlignment="1">
      <alignment horizontal="right" vertical="center"/>
    </xf>
    <xf numFmtId="0" fontId="10" fillId="8" borderId="0" xfId="20" applyFont="1" applyFill="1" applyBorder="1" applyAlignment="1">
      <alignment horizontal="right" indent="1"/>
    </xf>
    <xf numFmtId="0" fontId="10" fillId="2" borderId="2" xfId="20" applyFont="1" applyFill="1" applyBorder="1" applyAlignment="1">
      <alignment horizontal="right" vertical="center"/>
    </xf>
    <xf numFmtId="0" fontId="10" fillId="3" borderId="0" xfId="20" applyFont="1" applyFill="1" applyBorder="1" applyAlignment="1">
      <alignment horizontal="right" vertical="center"/>
    </xf>
    <xf numFmtId="0" fontId="7" fillId="0" borderId="0" xfId="20" applyFont="1"/>
    <xf numFmtId="0" fontId="12" fillId="0" borderId="0" xfId="20" applyFont="1"/>
    <xf numFmtId="0" fontId="11" fillId="10" borderId="6" xfId="20" applyFont="1" applyFill="1" applyBorder="1"/>
    <xf numFmtId="0" fontId="3" fillId="0" borderId="0" xfId="20" applyFont="1" applyFill="1" applyBorder="1"/>
    <xf numFmtId="0" fontId="11" fillId="9" borderId="6" xfId="20" applyFont="1" applyFill="1" applyBorder="1"/>
    <xf numFmtId="0" fontId="3" fillId="8" borderId="0" xfId="20" applyFont="1" applyFill="1"/>
    <xf numFmtId="0" fontId="10" fillId="0" borderId="0" xfId="20" applyFont="1"/>
    <xf numFmtId="0" fontId="10" fillId="7" borderId="3" xfId="20" applyFont="1" applyFill="1" applyBorder="1" applyAlignment="1">
      <alignment horizontal="right" indent="1"/>
    </xf>
    <xf numFmtId="0" fontId="11" fillId="5" borderId="6" xfId="20" applyFont="1" applyFill="1" applyBorder="1"/>
    <xf numFmtId="6" fontId="3" fillId="0" borderId="0" xfId="20" applyNumberFormat="1" applyFont="1"/>
    <xf numFmtId="6" fontId="12" fillId="5" borderId="6" xfId="20" applyNumberFormat="1" applyFont="1" applyFill="1" applyBorder="1" applyAlignment="1">
      <alignment horizontal="center"/>
    </xf>
    <xf numFmtId="6" fontId="3" fillId="4" borderId="1" xfId="21" applyNumberFormat="1" applyFont="1" applyFill="1" applyBorder="1"/>
    <xf numFmtId="6" fontId="10" fillId="7" borderId="3" xfId="20" applyNumberFormat="1" applyFont="1" applyFill="1" applyBorder="1"/>
    <xf numFmtId="6" fontId="12" fillId="6" borderId="6" xfId="20" applyNumberFormat="1" applyFont="1" applyFill="1" applyBorder="1" applyAlignment="1">
      <alignment horizontal="center"/>
    </xf>
    <xf numFmtId="6" fontId="10" fillId="3" borderId="3" xfId="20" applyNumberFormat="1" applyFont="1" applyFill="1" applyBorder="1"/>
    <xf numFmtId="6" fontId="3" fillId="8" borderId="0" xfId="20" applyNumberFormat="1" applyFont="1" applyFill="1" applyBorder="1"/>
    <xf numFmtId="6" fontId="3" fillId="4" borderId="4" xfId="21" applyNumberFormat="1" applyFont="1" applyFill="1" applyBorder="1"/>
    <xf numFmtId="6" fontId="15" fillId="0" borderId="0" xfId="20" applyNumberFormat="1" applyFont="1" applyAlignment="1">
      <alignment horizontal="right"/>
    </xf>
    <xf numFmtId="6" fontId="10" fillId="0" borderId="0" xfId="20" applyNumberFormat="1" applyFont="1" applyAlignment="1">
      <alignment horizontal="right"/>
    </xf>
    <xf numFmtId="6" fontId="3" fillId="8" borderId="0" xfId="20" applyNumberFormat="1" applyFont="1" applyFill="1"/>
    <xf numFmtId="6" fontId="12" fillId="9" borderId="6" xfId="20" applyNumberFormat="1" applyFont="1" applyFill="1" applyBorder="1" applyAlignment="1">
      <alignment horizontal="center"/>
    </xf>
    <xf numFmtId="6" fontId="12" fillId="10" borderId="6" xfId="20" applyNumberFormat="1" applyFont="1" applyFill="1" applyBorder="1" applyAlignment="1">
      <alignment horizontal="center"/>
    </xf>
    <xf numFmtId="6" fontId="10" fillId="3" borderId="0" xfId="22" applyNumberFormat="1" applyFont="1" applyFill="1" applyBorder="1" applyAlignment="1">
      <alignment horizontal="right" vertical="center"/>
    </xf>
    <xf numFmtId="6" fontId="10" fillId="2" borderId="2" xfId="22" applyNumberFormat="1" applyFont="1" applyFill="1" applyBorder="1" applyAlignment="1">
      <alignment horizontal="right" vertical="center"/>
    </xf>
    <xf numFmtId="6" fontId="10" fillId="0" borderId="0" xfId="22" applyNumberFormat="1" applyFont="1" applyFill="1" applyBorder="1" applyAlignment="1">
      <alignment horizontal="right" vertical="center"/>
    </xf>
    <xf numFmtId="6" fontId="14" fillId="11" borderId="5" xfId="22" applyNumberFormat="1" applyFont="1" applyFill="1" applyBorder="1" applyAlignment="1">
      <alignment horizontal="right" vertical="center"/>
    </xf>
    <xf numFmtId="6" fontId="3" fillId="0" borderId="0" xfId="20" applyNumberFormat="1" applyFont="1" applyBorder="1"/>
    <xf numFmtId="6" fontId="3" fillId="0" borderId="0" xfId="20" applyNumberFormat="1" applyFont="1" applyAlignment="1"/>
    <xf numFmtId="6" fontId="3" fillId="0" borderId="0" xfId="20" applyNumberFormat="1" applyFont="1" applyAlignment="1">
      <alignment horizontal="left"/>
    </xf>
    <xf numFmtId="6" fontId="10" fillId="0" borderId="0" xfId="20" applyNumberFormat="1" applyFont="1"/>
    <xf numFmtId="6" fontId="13" fillId="0" borderId="0" xfId="20" applyNumberFormat="1" applyFont="1"/>
    <xf numFmtId="0" fontId="6" fillId="0" borderId="8" xfId="0" applyFont="1" applyFill="1" applyBorder="1" applyAlignment="1"/>
    <xf numFmtId="0" fontId="2" fillId="0" borderId="8" xfId="0" applyFont="1" applyBorder="1"/>
    <xf numFmtId="0" fontId="2" fillId="0" borderId="8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6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/>
    </xf>
    <xf numFmtId="0" fontId="2" fillId="0" borderId="10" xfId="0" applyFont="1" applyBorder="1"/>
    <xf numFmtId="0" fontId="2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6" fontId="2" fillId="0" borderId="10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top"/>
    </xf>
    <xf numFmtId="0" fontId="6" fillId="0" borderId="9" xfId="0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left"/>
    </xf>
    <xf numFmtId="0" fontId="16" fillId="0" borderId="10" xfId="19" applyFont="1" applyFill="1" applyBorder="1" applyAlignment="1">
      <alignment horizontal="left" vertical="top"/>
    </xf>
    <xf numFmtId="0" fontId="16" fillId="0" borderId="8" xfId="19" applyFont="1" applyFill="1" applyBorder="1" applyAlignment="1">
      <alignment horizontal="left" vertical="top"/>
    </xf>
    <xf numFmtId="0" fontId="1" fillId="0" borderId="8" xfId="0" applyFont="1" applyBorder="1"/>
    <xf numFmtId="0" fontId="1" fillId="0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top"/>
    </xf>
    <xf numFmtId="0" fontId="4" fillId="0" borderId="8" xfId="19" applyFill="1" applyBorder="1" applyAlignment="1">
      <alignment horizontal="left" vertical="top"/>
    </xf>
    <xf numFmtId="0" fontId="9" fillId="4" borderId="7" xfId="20" applyFont="1" applyFill="1" applyBorder="1" applyAlignment="1">
      <alignment horizontal="left" vertical="center"/>
    </xf>
  </cellXfs>
  <cellStyles count="23">
    <cellStyle name="Comma 2" xfId="21"/>
    <cellStyle name="Currency 2" xf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/>
    <cellStyle name="Normal" xfId="0" builtinId="0"/>
    <cellStyle name="Normal 2" xfId="2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yan@email.com" TargetMode="External"/><Relationship Id="rId4" Type="http://schemas.openxmlformats.org/officeDocument/2006/relationships/vmlDrawing" Target="../drawings/vmlDrawing1.vml"/><Relationship Id="rId1" Type="http://schemas.openxmlformats.org/officeDocument/2006/relationships/hyperlink" Target="mailto:john@gmail.com" TargetMode="External"/><Relationship Id="rId2" Type="http://schemas.openxmlformats.org/officeDocument/2006/relationships/hyperlink" Target="mailto:jan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workbookViewId="0">
      <selection activeCell="L19" sqref="L19"/>
    </sheetView>
  </sheetViews>
  <sheetFormatPr baseColWidth="10" defaultColWidth="8.83203125" defaultRowHeight="14" x14ac:dyDescent="0"/>
  <cols>
    <col min="1" max="1" width="11.83203125" style="45" customWidth="1"/>
    <col min="2" max="2" width="11.5" style="45" bestFit="1" customWidth="1"/>
    <col min="3" max="3" width="8.83203125" style="45"/>
    <col min="4" max="5" width="9" style="45" customWidth="1"/>
    <col min="6" max="6" width="9.6640625" style="50" customWidth="1"/>
    <col min="7" max="7" width="12.6640625" style="45" customWidth="1"/>
    <col min="8" max="8" width="15.1640625" style="45" customWidth="1"/>
    <col min="9" max="9" width="8.5" style="45" bestFit="1" customWidth="1"/>
    <col min="10" max="10" width="4.83203125" style="45" bestFit="1" customWidth="1"/>
    <col min="11" max="11" width="8.83203125" style="45"/>
    <col min="12" max="12" width="21.6640625" style="60" customWidth="1"/>
    <col min="13" max="13" width="22.1640625" style="60" customWidth="1"/>
    <col min="14" max="14" width="22.33203125" style="45" bestFit="1" customWidth="1"/>
    <col min="15" max="16384" width="8.83203125" style="45"/>
  </cols>
  <sheetData>
    <row r="1" spans="1:14" s="44" customFormat="1" ht="33" customHeight="1" thickBot="1">
      <c r="A1" s="57" t="s">
        <v>2</v>
      </c>
      <c r="B1" s="57" t="s">
        <v>3</v>
      </c>
      <c r="C1" s="57" t="s">
        <v>4</v>
      </c>
      <c r="D1" s="56" t="s">
        <v>22</v>
      </c>
      <c r="E1" s="56" t="s">
        <v>23</v>
      </c>
      <c r="F1" s="56" t="s">
        <v>108</v>
      </c>
      <c r="G1" s="57" t="s">
        <v>10</v>
      </c>
      <c r="H1" s="57" t="s">
        <v>5</v>
      </c>
      <c r="I1" s="57" t="s">
        <v>1</v>
      </c>
      <c r="J1" s="57" t="s">
        <v>6</v>
      </c>
      <c r="K1" s="57" t="s">
        <v>7</v>
      </c>
      <c r="L1" s="57" t="s">
        <v>8</v>
      </c>
      <c r="M1" s="57" t="s">
        <v>9</v>
      </c>
      <c r="N1" s="57" t="s">
        <v>0</v>
      </c>
    </row>
    <row r="2" spans="1:14" ht="15.75" thickTop="1">
      <c r="A2" s="51" t="s">
        <v>11</v>
      </c>
      <c r="B2" s="52" t="s">
        <v>12</v>
      </c>
      <c r="C2" s="52" t="s">
        <v>13</v>
      </c>
      <c r="D2" s="53" t="s">
        <v>14</v>
      </c>
      <c r="E2" s="53">
        <v>3</v>
      </c>
      <c r="F2" s="54">
        <v>100</v>
      </c>
      <c r="G2" s="55" t="s">
        <v>20</v>
      </c>
      <c r="H2" s="55" t="s">
        <v>15</v>
      </c>
      <c r="I2" s="55" t="s">
        <v>16</v>
      </c>
      <c r="J2" s="55" t="s">
        <v>17</v>
      </c>
      <c r="K2" s="55">
        <v>72701</v>
      </c>
      <c r="L2" s="58" t="s">
        <v>18</v>
      </c>
      <c r="M2" s="58" t="s">
        <v>19</v>
      </c>
      <c r="N2" s="55" t="s">
        <v>21</v>
      </c>
    </row>
    <row r="3" spans="1:14" ht="15.75">
      <c r="A3" s="60" t="s">
        <v>109</v>
      </c>
      <c r="B3" s="46"/>
      <c r="C3" s="61" t="s">
        <v>110</v>
      </c>
      <c r="D3" s="47"/>
      <c r="E3" s="47"/>
      <c r="F3" s="48">
        <v>75</v>
      </c>
      <c r="G3" s="62" t="s">
        <v>111</v>
      </c>
      <c r="H3" s="62" t="s">
        <v>112</v>
      </c>
      <c r="I3" s="62" t="s">
        <v>113</v>
      </c>
      <c r="J3" s="62" t="s">
        <v>114</v>
      </c>
      <c r="K3" s="49">
        <v>12345</v>
      </c>
      <c r="L3" s="63" t="s">
        <v>115</v>
      </c>
      <c r="M3" s="59"/>
      <c r="N3" s="62" t="s">
        <v>116</v>
      </c>
    </row>
    <row r="4" spans="1:14">
      <c r="A4" s="51"/>
      <c r="B4" s="52"/>
      <c r="C4" s="52"/>
      <c r="D4" s="53"/>
      <c r="E4" s="53"/>
      <c r="F4" s="54"/>
      <c r="G4" s="55"/>
      <c r="H4" s="55"/>
      <c r="I4" s="55"/>
      <c r="J4" s="55"/>
      <c r="K4" s="49"/>
      <c r="L4" s="59"/>
      <c r="M4" s="59"/>
      <c r="N4" s="49"/>
    </row>
    <row r="5" spans="1:14">
      <c r="A5" s="60"/>
      <c r="B5" s="46"/>
      <c r="C5" s="61"/>
      <c r="D5" s="47"/>
      <c r="E5" s="47"/>
      <c r="F5" s="48"/>
      <c r="G5" s="62"/>
      <c r="H5" s="62"/>
      <c r="I5" s="62"/>
      <c r="J5" s="62"/>
      <c r="K5" s="49"/>
      <c r="L5" s="59"/>
      <c r="M5" s="59"/>
      <c r="N5" s="49"/>
    </row>
    <row r="6" spans="1:14">
      <c r="A6" s="51"/>
      <c r="B6" s="52"/>
      <c r="C6" s="52"/>
      <c r="D6" s="53"/>
      <c r="E6" s="53"/>
      <c r="F6" s="54"/>
      <c r="G6" s="55"/>
      <c r="H6" s="55"/>
      <c r="I6" s="55"/>
      <c r="J6" s="55"/>
      <c r="K6" s="49"/>
      <c r="L6" s="59"/>
      <c r="M6" s="59"/>
      <c r="N6" s="49"/>
    </row>
    <row r="7" spans="1:14">
      <c r="A7" s="60"/>
      <c r="B7" s="46"/>
      <c r="C7" s="61"/>
      <c r="D7" s="47"/>
      <c r="E7" s="47"/>
      <c r="F7" s="48"/>
      <c r="G7" s="62"/>
      <c r="H7" s="62"/>
      <c r="I7" s="62"/>
      <c r="J7" s="62"/>
      <c r="K7" s="49"/>
      <c r="L7" s="59"/>
      <c r="M7" s="59"/>
      <c r="N7" s="49"/>
    </row>
    <row r="8" spans="1:14">
      <c r="A8" s="51"/>
      <c r="B8" s="52"/>
      <c r="C8" s="52"/>
      <c r="D8" s="53"/>
      <c r="E8" s="53"/>
      <c r="F8" s="54"/>
      <c r="G8" s="55"/>
      <c r="H8" s="55"/>
      <c r="I8" s="55"/>
      <c r="J8" s="55"/>
      <c r="K8" s="49"/>
      <c r="L8" s="59"/>
      <c r="M8" s="59"/>
      <c r="N8" s="49"/>
    </row>
    <row r="9" spans="1:14">
      <c r="A9" s="60"/>
      <c r="B9" s="46"/>
      <c r="C9" s="61"/>
      <c r="D9" s="47"/>
      <c r="E9" s="47"/>
      <c r="F9" s="48"/>
      <c r="G9" s="62"/>
      <c r="H9" s="62"/>
      <c r="I9" s="62"/>
      <c r="J9" s="62"/>
      <c r="K9" s="49"/>
      <c r="L9" s="59"/>
      <c r="M9" s="59"/>
      <c r="N9" s="49"/>
    </row>
    <row r="10" spans="1:14">
      <c r="A10" s="51"/>
      <c r="B10" s="52"/>
      <c r="C10" s="52"/>
      <c r="D10" s="53"/>
      <c r="E10" s="53"/>
      <c r="F10" s="54"/>
      <c r="G10" s="55"/>
      <c r="H10" s="55"/>
      <c r="I10" s="55"/>
      <c r="J10" s="55"/>
      <c r="K10" s="49"/>
      <c r="L10" s="59"/>
      <c r="M10" s="59"/>
      <c r="N10" s="49"/>
    </row>
    <row r="11" spans="1:14">
      <c r="A11" s="60"/>
      <c r="B11" s="46"/>
      <c r="C11" s="61"/>
      <c r="D11" s="47"/>
      <c r="E11" s="47"/>
      <c r="F11" s="48"/>
      <c r="G11" s="62"/>
      <c r="H11" s="62"/>
      <c r="I11" s="62"/>
      <c r="J11" s="62"/>
      <c r="K11" s="49"/>
      <c r="L11" s="59"/>
      <c r="M11" s="59"/>
      <c r="N11" s="49"/>
    </row>
    <row r="12" spans="1:14">
      <c r="A12" s="51"/>
      <c r="B12" s="52"/>
      <c r="C12" s="52"/>
      <c r="D12" s="53"/>
      <c r="E12" s="53"/>
      <c r="F12" s="54"/>
      <c r="G12" s="55"/>
      <c r="H12" s="55"/>
      <c r="I12" s="55"/>
      <c r="J12" s="55"/>
      <c r="K12" s="49"/>
      <c r="L12" s="59"/>
      <c r="M12" s="59"/>
      <c r="N12" s="49"/>
    </row>
    <row r="13" spans="1:14">
      <c r="A13" s="60"/>
      <c r="B13" s="46"/>
      <c r="C13" s="61"/>
      <c r="D13" s="47"/>
      <c r="E13" s="47"/>
      <c r="F13" s="48"/>
      <c r="G13" s="62"/>
      <c r="H13" s="62"/>
      <c r="I13" s="62"/>
      <c r="J13" s="62"/>
      <c r="K13" s="49"/>
      <c r="L13" s="59"/>
      <c r="M13" s="59"/>
      <c r="N13" s="49"/>
    </row>
    <row r="14" spans="1:14">
      <c r="A14" s="51"/>
      <c r="B14" s="52"/>
      <c r="C14" s="52"/>
      <c r="D14" s="53"/>
      <c r="E14" s="53"/>
      <c r="F14" s="54"/>
      <c r="G14" s="55"/>
      <c r="H14" s="55"/>
      <c r="I14" s="55"/>
      <c r="J14" s="55"/>
      <c r="K14" s="49"/>
      <c r="L14" s="59"/>
      <c r="M14" s="59"/>
      <c r="N14" s="49"/>
    </row>
    <row r="15" spans="1:14">
      <c r="A15" s="60"/>
      <c r="B15" s="46"/>
      <c r="C15" s="61"/>
      <c r="D15" s="47"/>
      <c r="E15" s="47"/>
      <c r="F15" s="48"/>
      <c r="G15" s="62"/>
      <c r="H15" s="62"/>
      <c r="I15" s="62"/>
      <c r="J15" s="62"/>
      <c r="K15" s="49"/>
      <c r="L15" s="59"/>
      <c r="M15" s="59"/>
      <c r="N15" s="49"/>
    </row>
    <row r="16" spans="1:14">
      <c r="A16" s="51"/>
      <c r="B16" s="52"/>
      <c r="C16" s="52"/>
      <c r="D16" s="53"/>
      <c r="E16" s="53"/>
      <c r="F16" s="54"/>
      <c r="G16" s="55"/>
      <c r="H16" s="55"/>
      <c r="I16" s="55"/>
      <c r="J16" s="55"/>
      <c r="K16" s="49"/>
      <c r="L16" s="59"/>
      <c r="M16" s="59"/>
      <c r="N16" s="49"/>
    </row>
    <row r="17" spans="1:14">
      <c r="A17" s="60"/>
      <c r="B17" s="46"/>
      <c r="C17" s="61"/>
      <c r="D17" s="47"/>
      <c r="E17" s="47"/>
      <c r="F17" s="48"/>
      <c r="G17" s="62"/>
      <c r="H17" s="62"/>
      <c r="I17" s="62"/>
      <c r="J17" s="62"/>
      <c r="K17" s="49"/>
      <c r="L17" s="59"/>
      <c r="M17" s="59"/>
      <c r="N17" s="49"/>
    </row>
    <row r="18" spans="1:14">
      <c r="A18" s="51"/>
      <c r="B18" s="52"/>
      <c r="C18" s="52"/>
      <c r="D18" s="53"/>
      <c r="E18" s="53"/>
      <c r="F18" s="54"/>
      <c r="G18" s="55"/>
      <c r="H18" s="55"/>
      <c r="I18" s="55"/>
      <c r="J18" s="55"/>
    </row>
    <row r="19" spans="1:14">
      <c r="A19" s="60"/>
      <c r="B19" s="46"/>
      <c r="C19" s="61"/>
      <c r="D19" s="47"/>
      <c r="E19" s="47"/>
      <c r="F19" s="48"/>
      <c r="G19" s="62"/>
      <c r="H19" s="62"/>
      <c r="I19" s="62"/>
      <c r="J19" s="62"/>
    </row>
    <row r="20" spans="1:14">
      <c r="A20" s="51"/>
      <c r="B20" s="52"/>
      <c r="C20" s="52"/>
      <c r="D20" s="53"/>
      <c r="E20" s="53"/>
      <c r="F20" s="54"/>
      <c r="G20" s="55"/>
      <c r="H20" s="55"/>
      <c r="I20" s="55"/>
      <c r="J20" s="55"/>
    </row>
    <row r="21" spans="1:14">
      <c r="A21" s="60"/>
      <c r="B21" s="46"/>
      <c r="C21" s="61"/>
      <c r="D21" s="47"/>
      <c r="E21" s="47"/>
      <c r="F21" s="48"/>
      <c r="G21" s="62"/>
      <c r="H21" s="62"/>
      <c r="I21" s="62"/>
      <c r="J21" s="62"/>
    </row>
    <row r="22" spans="1:14">
      <c r="A22" s="51"/>
      <c r="B22" s="52"/>
      <c r="C22" s="52"/>
      <c r="D22" s="53"/>
      <c r="E22" s="53"/>
      <c r="F22" s="54"/>
      <c r="G22" s="55"/>
      <c r="H22" s="55"/>
      <c r="I22" s="55"/>
      <c r="J22" s="55"/>
    </row>
    <row r="23" spans="1:14">
      <c r="A23" s="60"/>
      <c r="B23" s="46"/>
      <c r="C23" s="61"/>
      <c r="D23" s="47"/>
      <c r="E23" s="47"/>
      <c r="F23" s="48"/>
      <c r="G23" s="62"/>
      <c r="H23" s="62"/>
      <c r="I23" s="62"/>
      <c r="J23" s="62"/>
    </row>
    <row r="24" spans="1:14">
      <c r="A24" s="51"/>
      <c r="B24" s="52"/>
      <c r="C24" s="52"/>
      <c r="D24" s="53"/>
      <c r="E24" s="53"/>
      <c r="F24" s="54"/>
      <c r="G24" s="55"/>
      <c r="H24" s="55"/>
      <c r="I24" s="55"/>
      <c r="J24" s="55"/>
    </row>
    <row r="25" spans="1:14">
      <c r="A25" s="60"/>
      <c r="B25" s="46"/>
      <c r="C25" s="61"/>
      <c r="D25" s="47"/>
      <c r="E25" s="47"/>
      <c r="F25" s="48"/>
      <c r="G25" s="62"/>
      <c r="H25" s="62"/>
      <c r="I25" s="62"/>
      <c r="J25" s="62"/>
    </row>
    <row r="26" spans="1:14">
      <c r="A26" s="51"/>
      <c r="B26" s="52"/>
      <c r="C26" s="52"/>
      <c r="D26" s="53"/>
      <c r="E26" s="53"/>
      <c r="F26" s="54"/>
      <c r="G26" s="55"/>
      <c r="H26" s="55"/>
      <c r="I26" s="55"/>
      <c r="J26" s="55"/>
    </row>
    <row r="27" spans="1:14">
      <c r="A27" s="60"/>
      <c r="B27" s="46"/>
      <c r="C27" s="61"/>
      <c r="D27" s="47"/>
      <c r="E27" s="47"/>
      <c r="F27" s="48"/>
      <c r="G27" s="62"/>
      <c r="H27" s="62"/>
      <c r="I27" s="62"/>
      <c r="J27" s="62"/>
    </row>
    <row r="28" spans="1:14">
      <c r="A28" s="51"/>
      <c r="B28" s="52"/>
      <c r="C28" s="52"/>
      <c r="D28" s="53"/>
      <c r="E28" s="53"/>
      <c r="F28" s="54"/>
      <c r="G28" s="55"/>
      <c r="H28" s="55"/>
      <c r="I28" s="55"/>
      <c r="J28" s="55"/>
    </row>
    <row r="29" spans="1:14">
      <c r="A29" s="60"/>
      <c r="B29" s="46"/>
      <c r="C29" s="61"/>
      <c r="D29" s="47"/>
      <c r="E29" s="47"/>
      <c r="F29" s="48"/>
      <c r="G29" s="62"/>
      <c r="H29" s="62"/>
      <c r="I29" s="62"/>
      <c r="J29" s="62"/>
    </row>
    <row r="30" spans="1:14">
      <c r="A30" s="51"/>
      <c r="B30" s="52"/>
      <c r="C30" s="52"/>
      <c r="D30" s="53"/>
      <c r="E30" s="53"/>
      <c r="F30" s="54"/>
      <c r="G30" s="55"/>
      <c r="H30" s="55"/>
      <c r="I30" s="55"/>
      <c r="J30" s="55"/>
    </row>
    <row r="31" spans="1:14">
      <c r="A31" s="60"/>
      <c r="B31" s="46"/>
      <c r="C31" s="61"/>
      <c r="D31" s="47"/>
      <c r="E31" s="47"/>
      <c r="F31" s="48"/>
      <c r="G31" s="62"/>
      <c r="H31" s="62"/>
      <c r="I31" s="62"/>
      <c r="J31" s="62"/>
    </row>
    <row r="32" spans="1:14">
      <c r="A32" s="51"/>
      <c r="B32" s="52"/>
      <c r="C32" s="52"/>
      <c r="D32" s="53"/>
      <c r="E32" s="53"/>
      <c r="F32" s="54"/>
      <c r="G32" s="55"/>
      <c r="H32" s="55"/>
      <c r="I32" s="55"/>
      <c r="J32" s="55"/>
    </row>
    <row r="33" spans="1:10">
      <c r="A33" s="60"/>
      <c r="B33" s="46"/>
      <c r="C33" s="61"/>
      <c r="D33" s="47"/>
      <c r="E33" s="47"/>
      <c r="F33" s="48"/>
      <c r="G33" s="62"/>
      <c r="H33" s="62"/>
      <c r="I33" s="62"/>
      <c r="J33" s="62"/>
    </row>
    <row r="34" spans="1:10">
      <c r="A34" s="51"/>
      <c r="B34" s="52"/>
      <c r="C34" s="52"/>
      <c r="D34" s="53"/>
      <c r="E34" s="53"/>
      <c r="F34" s="54"/>
      <c r="G34" s="55"/>
      <c r="H34" s="55"/>
      <c r="I34" s="55"/>
      <c r="J34" s="55"/>
    </row>
    <row r="35" spans="1:10">
      <c r="A35" s="60"/>
      <c r="B35" s="46"/>
      <c r="C35" s="61"/>
      <c r="D35" s="47"/>
      <c r="E35" s="47"/>
      <c r="F35" s="48"/>
      <c r="G35" s="62"/>
      <c r="H35" s="62"/>
      <c r="I35" s="62"/>
      <c r="J35" s="62"/>
    </row>
    <row r="36" spans="1:10">
      <c r="A36" s="51"/>
      <c r="B36" s="52"/>
      <c r="C36" s="52"/>
      <c r="D36" s="53"/>
      <c r="E36" s="53"/>
      <c r="F36" s="54"/>
      <c r="G36" s="55"/>
      <c r="H36" s="55"/>
      <c r="I36" s="55"/>
      <c r="J36" s="55"/>
    </row>
    <row r="37" spans="1:10">
      <c r="A37" s="60"/>
      <c r="B37" s="46"/>
      <c r="C37" s="61"/>
      <c r="D37" s="47"/>
      <c r="E37" s="47"/>
      <c r="F37" s="48"/>
      <c r="G37" s="62"/>
      <c r="H37" s="62"/>
      <c r="I37" s="62"/>
      <c r="J37" s="62"/>
    </row>
    <row r="38" spans="1:10">
      <c r="A38" s="51"/>
      <c r="B38" s="52"/>
      <c r="C38" s="52"/>
      <c r="D38" s="53"/>
      <c r="E38" s="53"/>
      <c r="F38" s="54"/>
      <c r="G38" s="55"/>
      <c r="H38" s="55"/>
      <c r="I38" s="55"/>
      <c r="J38" s="55"/>
    </row>
    <row r="39" spans="1:10">
      <c r="A39" s="60"/>
      <c r="B39" s="46"/>
      <c r="C39" s="61"/>
      <c r="D39" s="47"/>
      <c r="E39" s="47"/>
      <c r="F39" s="48"/>
      <c r="G39" s="62"/>
      <c r="H39" s="62"/>
      <c r="I39" s="62"/>
      <c r="J39" s="62"/>
    </row>
    <row r="40" spans="1:10">
      <c r="A40" s="51"/>
      <c r="B40" s="52"/>
      <c r="C40" s="52"/>
      <c r="D40" s="53"/>
      <c r="E40" s="53"/>
      <c r="F40" s="54"/>
      <c r="G40" s="55"/>
      <c r="H40" s="55"/>
      <c r="I40" s="55"/>
      <c r="J40" s="55"/>
    </row>
    <row r="41" spans="1:10">
      <c r="A41" s="60"/>
      <c r="B41" s="46"/>
      <c r="C41" s="61"/>
      <c r="D41" s="47"/>
      <c r="E41" s="47"/>
      <c r="F41" s="48"/>
      <c r="G41" s="62"/>
      <c r="H41" s="62"/>
      <c r="I41" s="62"/>
      <c r="J41" s="62"/>
    </row>
    <row r="42" spans="1:10">
      <c r="A42" s="51"/>
      <c r="B42" s="52"/>
      <c r="C42" s="52"/>
      <c r="D42" s="53"/>
      <c r="E42" s="53"/>
      <c r="F42" s="54"/>
      <c r="G42" s="55"/>
      <c r="H42" s="55"/>
      <c r="I42" s="55"/>
      <c r="J42" s="55"/>
    </row>
    <row r="43" spans="1:10">
      <c r="A43" s="60"/>
      <c r="B43" s="46"/>
      <c r="C43" s="61"/>
      <c r="D43" s="47"/>
      <c r="E43" s="47"/>
      <c r="F43" s="48"/>
      <c r="G43" s="62"/>
      <c r="H43" s="62"/>
      <c r="I43" s="62"/>
      <c r="J43" s="62"/>
    </row>
    <row r="44" spans="1:10">
      <c r="A44" s="51"/>
      <c r="B44" s="52"/>
      <c r="C44" s="52"/>
      <c r="D44" s="53"/>
      <c r="E44" s="53"/>
      <c r="F44" s="54"/>
      <c r="G44" s="55"/>
      <c r="H44" s="55"/>
      <c r="I44" s="55"/>
      <c r="J44" s="55"/>
    </row>
    <row r="45" spans="1:10">
      <c r="A45" s="60"/>
      <c r="B45" s="46"/>
      <c r="C45" s="61"/>
      <c r="D45" s="47"/>
      <c r="E45" s="47"/>
      <c r="F45" s="48"/>
      <c r="G45" s="62"/>
      <c r="H45" s="62"/>
      <c r="I45" s="62"/>
      <c r="J45" s="62"/>
    </row>
    <row r="46" spans="1:10">
      <c r="A46" s="51"/>
      <c r="B46" s="52"/>
      <c r="C46" s="52"/>
      <c r="D46" s="53"/>
      <c r="E46" s="53"/>
      <c r="F46" s="54"/>
      <c r="G46" s="55"/>
      <c r="H46" s="55"/>
      <c r="I46" s="55"/>
      <c r="J46" s="55"/>
    </row>
    <row r="47" spans="1:10">
      <c r="A47" s="60"/>
      <c r="B47" s="46"/>
      <c r="C47" s="61"/>
      <c r="D47" s="47"/>
      <c r="E47" s="47"/>
      <c r="F47" s="48"/>
      <c r="G47" s="62"/>
      <c r="H47" s="62"/>
      <c r="I47" s="62"/>
      <c r="J47" s="62"/>
    </row>
    <row r="48" spans="1:10">
      <c r="A48" s="51"/>
      <c r="B48" s="52"/>
      <c r="C48" s="52"/>
      <c r="D48" s="53"/>
      <c r="E48" s="53"/>
      <c r="F48" s="54"/>
      <c r="G48" s="55"/>
      <c r="H48" s="55"/>
      <c r="I48" s="55"/>
      <c r="J48" s="55"/>
    </row>
    <row r="49" spans="1:10">
      <c r="A49" s="60"/>
      <c r="B49" s="46"/>
      <c r="C49" s="61"/>
      <c r="D49" s="47"/>
      <c r="E49" s="47"/>
      <c r="F49" s="48"/>
      <c r="G49" s="62"/>
      <c r="H49" s="62"/>
      <c r="I49" s="62"/>
      <c r="J49" s="62"/>
    </row>
    <row r="50" spans="1:10">
      <c r="A50" s="51"/>
      <c r="B50" s="52"/>
      <c r="C50" s="52"/>
      <c r="D50" s="53"/>
      <c r="E50" s="53"/>
      <c r="F50" s="54"/>
      <c r="G50" s="55"/>
      <c r="H50" s="55"/>
      <c r="I50" s="55"/>
      <c r="J50" s="55"/>
    </row>
    <row r="51" spans="1:10">
      <c r="A51" s="60"/>
      <c r="B51" s="46"/>
      <c r="C51" s="61"/>
      <c r="D51" s="47"/>
      <c r="E51" s="47"/>
      <c r="F51" s="48"/>
      <c r="G51" s="62"/>
      <c r="H51" s="62"/>
      <c r="I51" s="62"/>
      <c r="J51" s="62"/>
    </row>
    <row r="52" spans="1:10">
      <c r="A52" s="51"/>
      <c r="B52" s="52"/>
      <c r="C52" s="52"/>
      <c r="D52" s="53"/>
      <c r="E52" s="53"/>
      <c r="F52" s="54"/>
      <c r="G52" s="55"/>
      <c r="H52" s="55"/>
      <c r="I52" s="55"/>
      <c r="J52" s="55"/>
    </row>
    <row r="53" spans="1:10">
      <c r="A53" s="60"/>
      <c r="B53" s="46"/>
      <c r="C53" s="61"/>
      <c r="D53" s="47"/>
      <c r="E53" s="47"/>
      <c r="F53" s="48"/>
      <c r="G53" s="62"/>
      <c r="H53" s="62"/>
      <c r="I53" s="62"/>
      <c r="J53" s="62"/>
    </row>
    <row r="54" spans="1:10">
      <c r="A54" s="51"/>
      <c r="B54" s="52"/>
      <c r="C54" s="52"/>
      <c r="D54" s="53"/>
      <c r="E54" s="53"/>
      <c r="F54" s="54"/>
      <c r="G54" s="55"/>
      <c r="H54" s="55"/>
      <c r="I54" s="55"/>
      <c r="J54" s="55"/>
    </row>
    <row r="55" spans="1:10">
      <c r="A55" s="60"/>
      <c r="B55" s="46"/>
      <c r="C55" s="61"/>
      <c r="D55" s="47"/>
      <c r="E55" s="47"/>
      <c r="F55" s="48"/>
      <c r="G55" s="62"/>
      <c r="H55" s="62"/>
      <c r="I55" s="62"/>
      <c r="J55" s="62"/>
    </row>
  </sheetData>
  <phoneticPr fontId="3" type="noConversion"/>
  <hyperlinks>
    <hyperlink ref="L2" r:id="rId1"/>
    <hyperlink ref="M2" r:id="rId2"/>
    <hyperlink ref="L3" r:id="rId3"/>
  </hyperlinks>
  <pageMargins left="0.5" right="0.5" top="0.5" bottom="0.7" header="0.3" footer="0.3"/>
  <pageSetup orientation="landscape"/>
  <headerFooter>
    <oddFooter>&amp;L&amp;"Calibri,Regular"&amp;K000000&amp;G&amp;R&amp;"Calibri,Regular"&amp;K000000© 2014 Support Raising Solutions. All rights reserved.</oddFooter>
  </headerFooter>
  <legacyDrawingHF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opLeftCell="A25" zoomScale="150" zoomScaleNormal="150" zoomScalePageLayoutView="150" workbookViewId="0">
      <selection activeCell="F24" sqref="F24"/>
    </sheetView>
  </sheetViews>
  <sheetFormatPr baseColWidth="10" defaultColWidth="8.83203125" defaultRowHeight="11" x14ac:dyDescent="0"/>
  <cols>
    <col min="1" max="1" width="19.6640625" style="1" customWidth="1"/>
    <col min="2" max="2" width="8.83203125" style="22" customWidth="1"/>
    <col min="3" max="3" width="3.1640625" style="1" customWidth="1"/>
    <col min="4" max="4" width="18.6640625" style="1" customWidth="1"/>
    <col min="5" max="5" width="9.6640625" style="22" customWidth="1"/>
    <col min="6" max="6" width="10.6640625" style="22" customWidth="1"/>
    <col min="7" max="7" width="20.1640625" style="1" bestFit="1" customWidth="1"/>
    <col min="8" max="8" width="9.33203125" style="1" bestFit="1" customWidth="1"/>
    <col min="9" max="9" width="8.83203125" style="1"/>
    <col min="10" max="10" width="8.6640625" style="1" bestFit="1" customWidth="1"/>
    <col min="11" max="16384" width="8.83203125" style="1"/>
  </cols>
  <sheetData>
    <row r="1" spans="1:5" ht="23">
      <c r="A1" s="64" t="s">
        <v>24</v>
      </c>
      <c r="B1" s="64"/>
      <c r="C1" s="64"/>
      <c r="D1" s="64"/>
      <c r="E1" s="64"/>
    </row>
    <row r="2" spans="1:5">
      <c r="A2" s="13"/>
      <c r="E2" s="31"/>
    </row>
    <row r="3" spans="1:5" ht="12" thickBot="1">
      <c r="A3" s="21" t="s">
        <v>25</v>
      </c>
      <c r="B3" s="23" t="s">
        <v>70</v>
      </c>
      <c r="C3" s="14" t="s">
        <v>26</v>
      </c>
      <c r="D3" s="8" t="s">
        <v>27</v>
      </c>
      <c r="E3" s="26" t="s">
        <v>70</v>
      </c>
    </row>
    <row r="4" spans="1:5">
      <c r="A4" s="1" t="s">
        <v>107</v>
      </c>
      <c r="B4" s="24">
        <v>1000</v>
      </c>
      <c r="D4" s="1" t="s">
        <v>106</v>
      </c>
      <c r="E4" s="24"/>
    </row>
    <row r="5" spans="1:5">
      <c r="A5" s="1" t="s">
        <v>105</v>
      </c>
      <c r="B5" s="24"/>
      <c r="D5" s="13" t="s">
        <v>104</v>
      </c>
      <c r="E5" s="24">
        <v>100</v>
      </c>
    </row>
    <row r="6" spans="1:5">
      <c r="A6" s="1" t="s">
        <v>28</v>
      </c>
      <c r="B6" s="24"/>
      <c r="D6" s="16" t="s">
        <v>103</v>
      </c>
      <c r="E6" s="24"/>
    </row>
    <row r="7" spans="1:5">
      <c r="A7" s="13" t="s">
        <v>29</v>
      </c>
      <c r="B7" s="24"/>
      <c r="D7" s="1" t="s">
        <v>30</v>
      </c>
      <c r="E7" s="24"/>
    </row>
    <row r="8" spans="1:5">
      <c r="B8" s="24"/>
      <c r="D8" s="7" t="s">
        <v>31</v>
      </c>
      <c r="E8" s="24"/>
    </row>
    <row r="9" spans="1:5">
      <c r="A9" s="20" t="str">
        <f>"Total "&amp;A3</f>
        <v>Total INCOME</v>
      </c>
      <c r="B9" s="25">
        <f>SUM(B4:B8)</f>
        <v>1000</v>
      </c>
      <c r="D9" s="1" t="s">
        <v>32</v>
      </c>
      <c r="E9" s="24"/>
    </row>
    <row r="10" spans="1:5">
      <c r="E10" s="24"/>
    </row>
    <row r="11" spans="1:5" ht="12" thickBot="1">
      <c r="A11" s="8" t="s">
        <v>33</v>
      </c>
      <c r="B11" s="26" t="s">
        <v>70</v>
      </c>
      <c r="D11" s="5" t="str">
        <f>"Total "&amp;D3</f>
        <v>Total ENTERTAINMENT</v>
      </c>
      <c r="E11" s="27">
        <f>SUM(E4:E10)</f>
        <v>100</v>
      </c>
    </row>
    <row r="12" spans="1:5">
      <c r="A12" s="1" t="s">
        <v>34</v>
      </c>
      <c r="B12" s="24"/>
      <c r="D12" s="10"/>
      <c r="E12" s="28"/>
    </row>
    <row r="13" spans="1:5" ht="12" thickBot="1">
      <c r="A13" s="1" t="s">
        <v>35</v>
      </c>
      <c r="B13" s="24">
        <v>100</v>
      </c>
      <c r="D13" s="8" t="s">
        <v>102</v>
      </c>
      <c r="E13" s="26" t="s">
        <v>70</v>
      </c>
    </row>
    <row r="14" spans="1:5">
      <c r="A14" s="7" t="s">
        <v>101</v>
      </c>
      <c r="B14" s="24"/>
      <c r="D14" s="1" t="s">
        <v>36</v>
      </c>
      <c r="E14" s="24"/>
    </row>
    <row r="15" spans="1:5">
      <c r="A15" s="1" t="s">
        <v>10</v>
      </c>
      <c r="B15" s="24"/>
      <c r="D15" s="1" t="s">
        <v>100</v>
      </c>
      <c r="E15" s="24"/>
    </row>
    <row r="16" spans="1:5">
      <c r="A16" s="1" t="s">
        <v>117</v>
      </c>
      <c r="B16" s="24"/>
      <c r="D16" s="16" t="s">
        <v>37</v>
      </c>
      <c r="E16" s="24">
        <v>100</v>
      </c>
    </row>
    <row r="17" spans="1:6">
      <c r="A17" s="1" t="s">
        <v>39</v>
      </c>
      <c r="B17" s="24"/>
      <c r="D17" s="1" t="s">
        <v>38</v>
      </c>
      <c r="E17" s="24"/>
    </row>
    <row r="18" spans="1:6">
      <c r="A18" s="1" t="s">
        <v>41</v>
      </c>
      <c r="B18" s="24"/>
      <c r="D18" s="1" t="s">
        <v>99</v>
      </c>
      <c r="E18" s="24"/>
    </row>
    <row r="19" spans="1:6" s="19" customFormat="1">
      <c r="A19" s="1" t="s">
        <v>98</v>
      </c>
      <c r="B19" s="24"/>
      <c r="D19" s="7" t="s">
        <v>40</v>
      </c>
      <c r="E19" s="24"/>
      <c r="F19" s="42"/>
    </row>
    <row r="20" spans="1:6">
      <c r="B20" s="24"/>
      <c r="E20" s="24"/>
    </row>
    <row r="21" spans="1:6">
      <c r="A21" s="5" t="str">
        <f>"Total "&amp;A11</f>
        <v>Total HOME / UTILITIES</v>
      </c>
      <c r="B21" s="27">
        <f>SUM(B12:B20)</f>
        <v>100</v>
      </c>
      <c r="D21" s="5" t="str">
        <f>"Total "&amp;D13</f>
        <v>Total SAVINGS / INVESTING</v>
      </c>
      <c r="E21" s="27">
        <f>SUM(E14:E20)</f>
        <v>100</v>
      </c>
    </row>
    <row r="22" spans="1:6">
      <c r="A22" s="10"/>
      <c r="B22" s="28"/>
      <c r="D22" s="10"/>
      <c r="E22" s="28"/>
    </row>
    <row r="23" spans="1:6" ht="12" thickBot="1">
      <c r="A23" s="8" t="s">
        <v>42</v>
      </c>
      <c r="B23" s="26" t="s">
        <v>70</v>
      </c>
      <c r="D23" s="8" t="s">
        <v>46</v>
      </c>
      <c r="E23" s="26" t="s">
        <v>70</v>
      </c>
    </row>
    <row r="24" spans="1:6">
      <c r="A24" s="1" t="s">
        <v>43</v>
      </c>
      <c r="B24" s="24"/>
      <c r="D24" s="7" t="s">
        <v>48</v>
      </c>
      <c r="E24" s="24">
        <v>100</v>
      </c>
    </row>
    <row r="25" spans="1:6">
      <c r="A25" s="16" t="s">
        <v>44</v>
      </c>
      <c r="B25" s="24">
        <v>100</v>
      </c>
      <c r="D25" s="1" t="s">
        <v>50</v>
      </c>
      <c r="E25" s="24"/>
    </row>
    <row r="26" spans="1:6">
      <c r="A26" s="1" t="s">
        <v>45</v>
      </c>
      <c r="B26" s="24"/>
      <c r="D26" s="13" t="s">
        <v>97</v>
      </c>
      <c r="E26" s="24"/>
    </row>
    <row r="27" spans="1:6">
      <c r="A27" s="16" t="s">
        <v>47</v>
      </c>
      <c r="B27" s="24"/>
      <c r="D27" s="16" t="s">
        <v>96</v>
      </c>
      <c r="E27" s="24"/>
    </row>
    <row r="28" spans="1:6">
      <c r="A28" s="1" t="s">
        <v>49</v>
      </c>
      <c r="B28" s="24"/>
      <c r="D28" s="13"/>
      <c r="E28" s="24"/>
    </row>
    <row r="29" spans="1:6">
      <c r="A29" s="1" t="s">
        <v>95</v>
      </c>
      <c r="B29" s="24"/>
      <c r="D29" s="5" t="str">
        <f>"Total "&amp;D23</f>
        <v>Total TAXES</v>
      </c>
      <c r="E29" s="27">
        <f>SUM(E24:E28)</f>
        <v>100</v>
      </c>
    </row>
    <row r="30" spans="1:6">
      <c r="B30" s="29"/>
      <c r="D30" s="10"/>
      <c r="E30" s="28"/>
      <c r="F30" s="22" t="s">
        <v>51</v>
      </c>
    </row>
    <row r="31" spans="1:6" ht="12" thickBot="1">
      <c r="A31" s="5" t="s">
        <v>52</v>
      </c>
      <c r="B31" s="27">
        <f>SUM(B24:B30)</f>
        <v>100</v>
      </c>
      <c r="D31" s="8" t="s">
        <v>59</v>
      </c>
      <c r="E31" s="26" t="s">
        <v>70</v>
      </c>
    </row>
    <row r="32" spans="1:6">
      <c r="A32" s="10"/>
      <c r="B32" s="28"/>
      <c r="D32" s="16" t="s">
        <v>61</v>
      </c>
      <c r="E32" s="24">
        <v>100</v>
      </c>
    </row>
    <row r="33" spans="1:6" ht="12" thickBot="1">
      <c r="A33" s="8" t="s">
        <v>53</v>
      </c>
      <c r="B33" s="26" t="s">
        <v>70</v>
      </c>
      <c r="D33" s="1" t="s">
        <v>94</v>
      </c>
      <c r="E33" s="24"/>
    </row>
    <row r="34" spans="1:6">
      <c r="A34" s="1" t="s">
        <v>54</v>
      </c>
      <c r="B34" s="24"/>
      <c r="D34" s="1" t="s">
        <v>67</v>
      </c>
      <c r="E34" s="24"/>
    </row>
    <row r="35" spans="1:6">
      <c r="A35" s="16" t="s">
        <v>92</v>
      </c>
      <c r="B35" s="24">
        <v>100</v>
      </c>
      <c r="D35" s="1" t="s">
        <v>93</v>
      </c>
      <c r="E35" s="24"/>
      <c r="F35" s="43"/>
    </row>
    <row r="36" spans="1:6">
      <c r="A36" s="1" t="s">
        <v>55</v>
      </c>
      <c r="B36" s="24"/>
      <c r="D36" s="1" t="s">
        <v>91</v>
      </c>
      <c r="E36" s="24"/>
    </row>
    <row r="37" spans="1:6">
      <c r="A37" s="16" t="s">
        <v>56</v>
      </c>
      <c r="B37" s="24"/>
      <c r="D37" s="1" t="s">
        <v>64</v>
      </c>
      <c r="E37" s="24"/>
    </row>
    <row r="38" spans="1:6">
      <c r="A38" s="1" t="s">
        <v>90</v>
      </c>
      <c r="B38" s="24"/>
      <c r="D38" s="1" t="s">
        <v>65</v>
      </c>
      <c r="E38" s="29"/>
    </row>
    <row r="39" spans="1:6">
      <c r="A39" s="1" t="s">
        <v>89</v>
      </c>
      <c r="B39" s="24"/>
      <c r="E39" s="29"/>
    </row>
    <row r="40" spans="1:6">
      <c r="B40" s="24"/>
      <c r="D40" s="5" t="str">
        <f>"Total "&amp;D31</f>
        <v>Total HEALTH</v>
      </c>
      <c r="E40" s="27">
        <f>SUM(E32:E39)</f>
        <v>100</v>
      </c>
    </row>
    <row r="41" spans="1:6">
      <c r="A41" s="5" t="str">
        <f>"Total "&amp;A33</f>
        <v>Total DAILY LIVING</v>
      </c>
      <c r="B41" s="27">
        <f>SUM(B34:B40)</f>
        <v>100</v>
      </c>
      <c r="D41" s="18"/>
      <c r="E41" s="32"/>
    </row>
    <row r="42" spans="1:6" ht="12" thickBot="1">
      <c r="A42" s="10"/>
      <c r="B42" s="28"/>
      <c r="D42" s="17" t="s">
        <v>88</v>
      </c>
      <c r="E42" s="33" t="s">
        <v>70</v>
      </c>
    </row>
    <row r="43" spans="1:6" ht="12" thickBot="1">
      <c r="A43" s="8" t="s">
        <v>85</v>
      </c>
      <c r="B43" s="26" t="s">
        <v>70</v>
      </c>
      <c r="D43" s="13" t="s">
        <v>87</v>
      </c>
      <c r="E43" s="24">
        <v>100</v>
      </c>
    </row>
    <row r="44" spans="1:6">
      <c r="A44" s="1" t="s">
        <v>84</v>
      </c>
      <c r="B44" s="24">
        <v>100</v>
      </c>
      <c r="D44" s="1" t="s">
        <v>86</v>
      </c>
      <c r="E44" s="24"/>
    </row>
    <row r="45" spans="1:6">
      <c r="A45" s="13" t="s">
        <v>82</v>
      </c>
      <c r="B45" s="24"/>
      <c r="D45" s="16" t="s">
        <v>57</v>
      </c>
      <c r="E45" s="24"/>
    </row>
    <row r="46" spans="1:6">
      <c r="A46" s="13" t="s">
        <v>81</v>
      </c>
      <c r="B46" s="24"/>
      <c r="D46" s="1" t="s">
        <v>83</v>
      </c>
      <c r="E46" s="24"/>
    </row>
    <row r="47" spans="1:6">
      <c r="B47" s="29"/>
      <c r="D47" s="16" t="s">
        <v>58</v>
      </c>
      <c r="E47" s="24"/>
    </row>
    <row r="48" spans="1:6">
      <c r="A48" s="5" t="str">
        <f>"Total "&amp;A43</f>
        <v>Total CHILDREN</v>
      </c>
      <c r="B48" s="27">
        <f>SUM(B44:B47)</f>
        <v>100</v>
      </c>
      <c r="D48" s="16" t="s">
        <v>80</v>
      </c>
      <c r="E48" s="24"/>
    </row>
    <row r="49" spans="1:6">
      <c r="A49" s="10"/>
      <c r="B49" s="28"/>
      <c r="E49" s="24"/>
    </row>
    <row r="50" spans="1:6" ht="12" thickBot="1">
      <c r="A50" s="8" t="s">
        <v>60</v>
      </c>
      <c r="B50" s="26" t="s">
        <v>70</v>
      </c>
      <c r="D50" s="5" t="str">
        <f>"Total "&amp;D42</f>
        <v>Total MINISTRY EXPENSES</v>
      </c>
      <c r="E50" s="27">
        <f>SUM(E43:E49)</f>
        <v>100</v>
      </c>
    </row>
    <row r="51" spans="1:6">
      <c r="A51" s="1" t="s">
        <v>62</v>
      </c>
      <c r="B51" s="24">
        <v>100</v>
      </c>
    </row>
    <row r="52" spans="1:6" ht="12" thickBot="1">
      <c r="A52" s="13" t="s">
        <v>63</v>
      </c>
      <c r="B52" s="24"/>
      <c r="D52" s="15" t="s">
        <v>68</v>
      </c>
      <c r="E52" s="34" t="s">
        <v>70</v>
      </c>
      <c r="F52" s="34" t="s">
        <v>71</v>
      </c>
    </row>
    <row r="53" spans="1:6">
      <c r="B53" s="29"/>
      <c r="C53" s="14" t="s">
        <v>26</v>
      </c>
      <c r="D53" s="12" t="s">
        <v>79</v>
      </c>
      <c r="E53" s="35">
        <f>B9</f>
        <v>1000</v>
      </c>
      <c r="F53" s="35">
        <f>E53*12</f>
        <v>12000</v>
      </c>
    </row>
    <row r="54" spans="1:6">
      <c r="A54" s="5" t="str">
        <f>"Total "&amp;A50</f>
        <v>Total CHARITY/GIFTS</v>
      </c>
      <c r="B54" s="27">
        <f>SUM(B51:B53)</f>
        <v>100</v>
      </c>
      <c r="D54" s="12" t="s">
        <v>78</v>
      </c>
      <c r="E54" s="35">
        <f>B21+B31+B41+B48+B54+B60+E11+E29+E40+E21</f>
        <v>1000</v>
      </c>
      <c r="F54" s="35">
        <f>E54*12</f>
        <v>12000</v>
      </c>
    </row>
    <row r="55" spans="1:6" ht="12" thickBot="1">
      <c r="A55" s="10"/>
      <c r="B55" s="28"/>
      <c r="D55" s="12" t="s">
        <v>77</v>
      </c>
      <c r="E55" s="35">
        <f>E50</f>
        <v>100</v>
      </c>
      <c r="F55" s="35">
        <f>E55*12</f>
        <v>1200</v>
      </c>
    </row>
    <row r="56" spans="1:6" ht="12" thickBot="1">
      <c r="A56" s="8" t="s">
        <v>75</v>
      </c>
      <c r="B56" s="26" t="s">
        <v>70</v>
      </c>
      <c r="D56" s="11" t="s">
        <v>76</v>
      </c>
      <c r="E56" s="36">
        <f>E53-E54-E55</f>
        <v>-100</v>
      </c>
      <c r="F56" s="36">
        <f>F53-F54-F55</f>
        <v>-1200</v>
      </c>
    </row>
    <row r="57" spans="1:6">
      <c r="A57" s="7" t="s">
        <v>66</v>
      </c>
      <c r="B57" s="24">
        <v>100</v>
      </c>
      <c r="D57" s="9"/>
      <c r="E57" s="37"/>
    </row>
    <row r="58" spans="1:6" ht="12">
      <c r="A58" s="7" t="s">
        <v>69</v>
      </c>
      <c r="B58" s="24"/>
      <c r="D58" s="6" t="s">
        <v>74</v>
      </c>
      <c r="E58" s="38">
        <v>5000</v>
      </c>
      <c r="F58" s="37"/>
    </row>
    <row r="59" spans="1:6" ht="12">
      <c r="B59" s="29"/>
      <c r="D59" s="6" t="s">
        <v>73</v>
      </c>
      <c r="E59" s="38">
        <v>200000</v>
      </c>
      <c r="F59" s="37"/>
    </row>
    <row r="60" spans="1:6" ht="12">
      <c r="A60" s="5" t="str">
        <f>"Total "&amp;A56</f>
        <v>Total DEBT</v>
      </c>
      <c r="B60" s="27">
        <f>SUM(B57:B58)</f>
        <v>100</v>
      </c>
      <c r="C60" s="3"/>
      <c r="D60" s="6" t="s">
        <v>72</v>
      </c>
      <c r="E60" s="38">
        <v>200000</v>
      </c>
    </row>
    <row r="61" spans="1:6">
      <c r="C61" s="2"/>
      <c r="D61" s="4"/>
      <c r="E61" s="39"/>
    </row>
    <row r="62" spans="1:6">
      <c r="D62" s="4"/>
      <c r="E62" s="39"/>
    </row>
    <row r="65" spans="4:5">
      <c r="D65" s="3"/>
      <c r="E65" s="40"/>
    </row>
    <row r="66" spans="4:5">
      <c r="D66" s="2"/>
      <c r="E66" s="41"/>
    </row>
    <row r="67" spans="4:5">
      <c r="D67" s="2"/>
      <c r="E67" s="41"/>
    </row>
    <row r="68" spans="4:5">
      <c r="D68" s="2"/>
      <c r="E68" s="41"/>
    </row>
    <row r="69" spans="4:5">
      <c r="D69" s="2"/>
      <c r="E69" s="41"/>
    </row>
    <row r="70" spans="4:5">
      <c r="D70" s="2"/>
      <c r="E70" s="41"/>
    </row>
    <row r="71" spans="4:5">
      <c r="D71" s="2"/>
      <c r="E71" s="41"/>
    </row>
    <row r="72" spans="4:5">
      <c r="D72" s="2"/>
      <c r="E72" s="41"/>
    </row>
    <row r="74" spans="4:5">
      <c r="D74" s="3"/>
      <c r="E74" s="40"/>
    </row>
    <row r="75" spans="4:5">
      <c r="D75" s="2"/>
      <c r="E75" s="41"/>
    </row>
    <row r="76" spans="4:5">
      <c r="D76" s="2"/>
      <c r="E76" s="41"/>
    </row>
    <row r="77" spans="4:5">
      <c r="D77" s="2"/>
      <c r="E77" s="41"/>
    </row>
    <row r="78" spans="4:5">
      <c r="D78" s="2"/>
      <c r="E78" s="41"/>
    </row>
    <row r="79" spans="4:5">
      <c r="D79" s="2"/>
      <c r="E79" s="41"/>
    </row>
    <row r="80" spans="4:5">
      <c r="D80" s="2"/>
      <c r="E80" s="41"/>
    </row>
    <row r="82" spans="2:5">
      <c r="C82" s="3"/>
      <c r="D82" s="3"/>
      <c r="E82" s="40"/>
    </row>
    <row r="83" spans="2:5">
      <c r="C83" s="2"/>
      <c r="D83" s="2"/>
      <c r="E83" s="41"/>
    </row>
    <row r="84" spans="2:5">
      <c r="C84" s="2"/>
      <c r="D84" s="2"/>
      <c r="E84" s="41"/>
    </row>
    <row r="85" spans="2:5">
      <c r="C85" s="2"/>
      <c r="D85" s="2"/>
      <c r="E85" s="41"/>
    </row>
    <row r="86" spans="2:5">
      <c r="C86" s="2"/>
      <c r="D86" s="2"/>
      <c r="E86" s="41"/>
    </row>
    <row r="87" spans="2:5">
      <c r="C87" s="2"/>
      <c r="D87" s="2"/>
      <c r="E87" s="41"/>
    </row>
    <row r="88" spans="2:5">
      <c r="C88" s="2"/>
      <c r="D88" s="2"/>
      <c r="E88" s="41"/>
    </row>
    <row r="89" spans="2:5">
      <c r="B89" s="30"/>
      <c r="C89" s="2"/>
      <c r="D89" s="2"/>
      <c r="E89" s="41"/>
    </row>
    <row r="91" spans="2:5">
      <c r="C91" s="3"/>
      <c r="D91" s="3"/>
      <c r="E91" s="40"/>
    </row>
    <row r="92" spans="2:5">
      <c r="C92" s="2"/>
      <c r="D92" s="2"/>
      <c r="E92" s="41"/>
    </row>
    <row r="93" spans="2:5">
      <c r="C93" s="2"/>
      <c r="D93" s="2"/>
      <c r="E93" s="41"/>
    </row>
    <row r="94" spans="2:5">
      <c r="C94" s="2"/>
      <c r="D94" s="2"/>
      <c r="E94" s="41"/>
    </row>
    <row r="95" spans="2:5">
      <c r="C95" s="2"/>
      <c r="D95" s="2"/>
      <c r="E95" s="41"/>
    </row>
    <row r="96" spans="2:5">
      <c r="C96" s="2"/>
      <c r="D96" s="2"/>
      <c r="E96" s="41"/>
    </row>
    <row r="97" spans="3:5">
      <c r="C97" s="2"/>
      <c r="D97" s="2"/>
      <c r="E97" s="41"/>
    </row>
    <row r="98" spans="3:5">
      <c r="D98" s="2"/>
      <c r="E98" s="41"/>
    </row>
    <row r="99" spans="3:5">
      <c r="C99" s="3"/>
      <c r="D99" s="2"/>
      <c r="E99" s="41"/>
    </row>
    <row r="100" spans="3:5">
      <c r="C100" s="2"/>
      <c r="D100" s="2"/>
      <c r="E100" s="41"/>
    </row>
    <row r="101" spans="3:5">
      <c r="C101" s="2"/>
      <c r="D101" s="2"/>
      <c r="E101" s="41"/>
    </row>
    <row r="102" spans="3:5">
      <c r="C102" s="2"/>
      <c r="D102" s="2"/>
      <c r="E102" s="41"/>
    </row>
    <row r="103" spans="3:5">
      <c r="C103" s="2"/>
    </row>
    <row r="104" spans="3:5">
      <c r="C104" s="2"/>
    </row>
    <row r="105" spans="3:5">
      <c r="C105" s="2"/>
    </row>
    <row r="106" spans="3:5">
      <c r="C106" s="2"/>
    </row>
    <row r="108" spans="3:5">
      <c r="C108" s="3"/>
    </row>
    <row r="109" spans="3:5">
      <c r="C109" s="2"/>
    </row>
    <row r="110" spans="3:5">
      <c r="C110" s="2"/>
    </row>
    <row r="111" spans="3:5">
      <c r="C111" s="2"/>
    </row>
    <row r="112" spans="3:5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</sheetData>
  <mergeCells count="1">
    <mergeCell ref="A1:E1"/>
  </mergeCells>
  <phoneticPr fontId="3" type="noConversion"/>
  <pageMargins left="0.5" right="0.5" top="0.4" bottom="0.3" header="0.3" footer="0"/>
  <pageSetup orientation="portrait"/>
  <headerFooter>
    <oddFooter>&amp;L&amp;"Calibri,Regular"&amp;K000000&amp;G&amp;R&amp;"Calibri,Regular"&amp;K000000© 2014 Support Raising Solutions. All rights reserved.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Namestorming_Contacts</vt:lpstr>
      <vt:lpstr>Monthly_Budget</vt:lpstr>
    </vt:vector>
  </TitlesOfParts>
  <Company>Kansas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Sanderson</dc:creator>
  <cp:lastModifiedBy>Bethany Sanderson</cp:lastModifiedBy>
  <cp:lastPrinted>2014-05-23T15:59:33Z</cp:lastPrinted>
  <dcterms:created xsi:type="dcterms:W3CDTF">2014-01-08T16:10:32Z</dcterms:created>
  <dcterms:modified xsi:type="dcterms:W3CDTF">2014-05-23T16:00:33Z</dcterms:modified>
</cp:coreProperties>
</file>