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stimentos\"/>
    </mc:Choice>
  </mc:AlternateContent>
  <xr:revisionPtr revIDLastSave="0" documentId="8_{2A0A59F4-5C4F-403A-AB02-E31ED618F56C}" xr6:coauthVersionLast="47" xr6:coauthVersionMax="47" xr10:uidLastSave="{00000000-0000-0000-0000-000000000000}"/>
  <bookViews>
    <workbookView xWindow="-14505" yWindow="-3420" windowWidth="14610" windowHeight="15585" xr2:uid="{21294B1F-9218-47A8-A10B-53FEE83A524E}"/>
  </bookViews>
  <sheets>
    <sheet name="Planilha1" sheetId="1" r:id="rId1"/>
  </sheets>
  <definedNames>
    <definedName name="_xlnm._FilterDatabase" localSheetId="0" hidden="1">Planilha1!$A$1:$F$1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<sst xmlns="http://schemas.openxmlformats.org/spreadsheetml/2006/main" count="10" uniqueCount="10">
  <si>
    <t>TICKET</t>
  </si>
  <si>
    <t>COTAÇÃO</t>
  </si>
  <si>
    <t>DPA MÉDIO</t>
  </si>
  <si>
    <t>% DE P.T.</t>
  </si>
  <si>
    <t>PREÇO-TETO</t>
  </si>
  <si>
    <t>CXSE3</t>
  </si>
  <si>
    <t>BBSE3</t>
  </si>
  <si>
    <t>M. SEGURANÇA</t>
  </si>
  <si>
    <t>VALE3</t>
  </si>
  <si>
    <t>TAEE11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</si>
</sst>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DEE-092D-4EA5-B305-25A6D065423C}">
  <dimension ref="A1:F5"/>
  <sheetViews>
    <sheetView tabSelected="1" workbookViewId="0">
      <selection activeCell="E10" sqref="E10"/>
    </sheetView>
  </sheetViews>
  <sheetFormatPr defaultRowHeight="15" x14ac:dyDescent="0.25"/>
  <cols>
    <col min="1" max="1" width="15.7109375" style="1" customWidth="1"/>
    <col min="2" max="3" width="15.7109375" style="2" customWidth="1"/>
    <col min="4" max="4" width="15.7109375" style="3" customWidth="1"/>
    <col min="5" max="5" width="15.7109375" style="1" customWidth="1"/>
    <col min="6" max="6" width="15.7109375" style="3" customWidth="1"/>
    <col min="7" max="7" width="15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7</v>
      </c>
    </row>
    <row r="2" spans="1:6" x14ac:dyDescent="0.25">
      <c r="A2" s="1" t="s">
        <v>5</v>
      </c>
      <c r="B2" s="2">
        <v>10.93</v>
      </c>
      <c r="C2" s="2">
        <v>1</v>
      </c>
      <c r="D2" s="3">
        <v>0.06</v>
      </c>
      <c r="E2" s="2">
        <f>C2/D2</f>
        <v>16.666666666666668</v>
      </c>
      <c r="F2" s="3">
        <f>((E2-B2)/E2)</f>
        <v>0.34420000000000006</v>
      </c>
    </row>
    <row r="3" spans="1:6" x14ac:dyDescent="0.25">
      <c r="A3" s="1" t="s">
        <v>6</v>
      </c>
      <c r="B3" s="2">
        <v>31.3</v>
      </c>
      <c r="C3" s="2">
        <v>3</v>
      </c>
      <c r="D3" s="3">
        <v>0.06</v>
      </c>
      <c r="E3" s="2">
        <f>C3/D3</f>
        <v>50</v>
      </c>
      <c r="F3" s="3">
        <f>((E3-B3)/E3)</f>
        <v>0.374</v>
      </c>
    </row>
    <row r="4" spans="1:6" x14ac:dyDescent="0.25">
      <c r="A4" s="1" t="s">
        <v>8</v>
      </c>
      <c r="B4" s="2">
        <v>70.45</v>
      </c>
      <c r="C4" s="2">
        <v>6.07</v>
      </c>
      <c r="D4" s="3">
        <v>0.06</v>
      </c>
      <c r="E4" s="2">
        <f>C4/D4</f>
        <v>101.16666666666667</v>
      </c>
      <c r="F4" s="3">
        <f>((E4-B4)/E4)</f>
        <v>0.30362438220757826</v>
      </c>
    </row>
    <row r="5" spans="1:6" x14ac:dyDescent="0.25">
      <c r="A5" s="1" t="s">
        <v>9</v>
      </c>
      <c r="B5" s="2">
        <v>34.07</v>
      </c>
      <c r="C5" s="2">
        <v>2.3199999999999998</v>
      </c>
      <c r="D5" s="3">
        <v>0.06</v>
      </c>
      <c r="E5" s="2">
        <f>C5/D5</f>
        <v>38.666666666666664</v>
      </c>
      <c r="F5" s="3">
        <f>((E5-B5)/E5)</f>
        <v>0.11887931034482753</v>
      </c>
    </row>
  </sheetData>
  <autoFilter ref="A1:F1" xr:uid="{66D84DEE-092D-4EA5-B305-25A6D065423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Souza Faria Júnior</dc:creator>
  <cp:lastModifiedBy>Clodoaldo De Souza Faria Júnior</cp:lastModifiedBy>
  <dcterms:created xsi:type="dcterms:W3CDTF">2023-11-02T14:13:47Z</dcterms:created>
  <dcterms:modified xsi:type="dcterms:W3CDTF">2023-11-02T14:29:49Z</dcterms:modified>
</cp:coreProperties>
</file>